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P:\Arbeit\Transformationsprojekte\Arbeits-u Zeitplan\"/>
    </mc:Choice>
  </mc:AlternateContent>
  <xr:revisionPtr revIDLastSave="0" documentId="8_{6B7698C2-4EBA-4864-B87A-0CF0C1B66C4B}" xr6:coauthVersionLast="36" xr6:coauthVersionMax="36" xr10:uidLastSave="{00000000-0000-0000-0000-000000000000}"/>
  <bookViews>
    <workbookView xWindow="0" yWindow="0" windowWidth="28800" windowHeight="11625" xr2:uid="{EF2972BD-4114-4B01-8D97-CD5E13727A35}"/>
  </bookViews>
  <sheets>
    <sheet name="Arbeits- und Zeitplan" sheetId="14" r:id="rId1"/>
    <sheet name="Ausfüllhinweise" sheetId="20" r:id="rId2"/>
    <sheet name="Anleitung von Excel zu PDF" sheetId="21" r:id="rId3"/>
  </sheets>
  <definedNames>
    <definedName name="_xlnm.Print_Area" localSheetId="2">'Anleitung von Excel zu PDF'!$A$1:$B$60</definedName>
    <definedName name="_xlnm.Print_Area" localSheetId="0">'Arbeits- und Zeitplan'!$A$1:$BL$54</definedName>
    <definedName name="_xlnm.Print_Area" localSheetId="1">Ausfüllhinweise!$A$1:$BK$40</definedName>
    <definedName name="_xlnm.Print_Titles" localSheetId="0">'Arbeits- und Zeitplan'!$A:$BK,'Arbeits- und Zeitplan'!$2:$11</definedName>
    <definedName name="_xlnm.Print_Titles" localSheetId="1">Ausfüllhinweise!$A:$BK,Ausfüllhinweise!$3:$11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J11" i="20" l="1"/>
  <c r="BH11" i="20"/>
  <c r="BF11" i="20"/>
  <c r="BD11" i="20"/>
  <c r="BB11" i="20"/>
  <c r="AZ11" i="20"/>
  <c r="D11" i="20"/>
  <c r="E11" i="20" s="1"/>
  <c r="AL6" i="20"/>
  <c r="AL4" i="20"/>
  <c r="D10" i="20" l="1"/>
  <c r="E10" i="20"/>
  <c r="F11" i="20"/>
  <c r="G11" i="20" l="1"/>
  <c r="F10" i="20"/>
  <c r="BJ11" i="14"/>
  <c r="BH11" i="14"/>
  <c r="BF11" i="14"/>
  <c r="BD11" i="14"/>
  <c r="BB11" i="14"/>
  <c r="AZ11" i="14"/>
  <c r="AL4" i="14"/>
  <c r="AL6" i="14"/>
  <c r="H11" i="20" l="1"/>
  <c r="G10" i="20"/>
  <c r="H10" i="20" l="1"/>
  <c r="I11" i="20"/>
  <c r="J11" i="20" l="1"/>
  <c r="I10" i="20"/>
  <c r="K11" i="20" l="1"/>
  <c r="J10" i="20"/>
  <c r="D11" i="14"/>
  <c r="D10" i="14" s="1"/>
  <c r="L11" i="20" l="1"/>
  <c r="K10" i="20"/>
  <c r="E11" i="14"/>
  <c r="M11" i="20" l="1"/>
  <c r="L10" i="20"/>
  <c r="F11" i="14"/>
  <c r="E10" i="14"/>
  <c r="N11" i="20" l="1"/>
  <c r="M10" i="20"/>
  <c r="G11" i="14"/>
  <c r="F10" i="14"/>
  <c r="O11" i="20" l="1"/>
  <c r="N10" i="20"/>
  <c r="G10" i="14"/>
  <c r="H11" i="14"/>
  <c r="P11" i="20" l="1"/>
  <c r="O10" i="20"/>
  <c r="I11" i="14"/>
  <c r="H10" i="14"/>
  <c r="Q11" i="20" l="1"/>
  <c r="P10" i="20"/>
  <c r="J11" i="14"/>
  <c r="I10" i="14"/>
  <c r="Q10" i="20" l="1"/>
  <c r="R11" i="20"/>
  <c r="K11" i="14"/>
  <c r="J10" i="14"/>
  <c r="S11" i="20" l="1"/>
  <c r="R10" i="20"/>
  <c r="L11" i="14"/>
  <c r="K10" i="14"/>
  <c r="S10" i="20" l="1"/>
  <c r="T11" i="20"/>
  <c r="M11" i="14"/>
  <c r="L10" i="14"/>
  <c r="U11" i="20" l="1"/>
  <c r="T10" i="20"/>
  <c r="N11" i="14"/>
  <c r="M10" i="14"/>
  <c r="V11" i="20" l="1"/>
  <c r="U10" i="20"/>
  <c r="O11" i="14"/>
  <c r="N10" i="14"/>
  <c r="W11" i="20" l="1"/>
  <c r="V10" i="20"/>
  <c r="O10" i="14"/>
  <c r="P11" i="14"/>
  <c r="X11" i="20" l="1"/>
  <c r="W10" i="20"/>
  <c r="P10" i="14"/>
  <c r="Q11" i="14"/>
  <c r="Y11" i="20" l="1"/>
  <c r="X10" i="20"/>
  <c r="R11" i="14"/>
  <c r="Q10" i="14"/>
  <c r="Z11" i="20" l="1"/>
  <c r="Y10" i="20"/>
  <c r="S11" i="14"/>
  <c r="R10" i="14"/>
  <c r="AA11" i="20" l="1"/>
  <c r="Z10" i="20"/>
  <c r="S10" i="14"/>
  <c r="T11" i="14"/>
  <c r="AB11" i="20" l="1"/>
  <c r="AA10" i="20"/>
  <c r="U11" i="14"/>
  <c r="T10" i="14"/>
  <c r="AC11" i="20" l="1"/>
  <c r="AB10" i="20"/>
  <c r="V11" i="14"/>
  <c r="U10" i="14"/>
  <c r="AC10" i="20" l="1"/>
  <c r="AD11" i="20"/>
  <c r="W11" i="14"/>
  <c r="V10" i="14"/>
  <c r="AE11" i="20" l="1"/>
  <c r="AD10" i="20"/>
  <c r="X11" i="14"/>
  <c r="W10" i="14"/>
  <c r="AF11" i="20" l="1"/>
  <c r="AE10" i="20"/>
  <c r="Y11" i="14"/>
  <c r="Y10" i="14" s="1"/>
  <c r="X10" i="14"/>
  <c r="AG11" i="20" l="1"/>
  <c r="AF10" i="20"/>
  <c r="Z11" i="14"/>
  <c r="Z10" i="14" s="1"/>
  <c r="AH11" i="20" l="1"/>
  <c r="AG10" i="20"/>
  <c r="AA11" i="14"/>
  <c r="AA10" i="14" s="1"/>
  <c r="AI11" i="20" l="1"/>
  <c r="AH10" i="20"/>
  <c r="AB11" i="14"/>
  <c r="AJ11" i="20" l="1"/>
  <c r="AI10" i="20"/>
  <c r="AB10" i="14"/>
  <c r="AC11" i="14"/>
  <c r="AK11" i="20" l="1"/>
  <c r="AJ10" i="20"/>
  <c r="AD11" i="14"/>
  <c r="AC10" i="14"/>
  <c r="AL11" i="20" l="1"/>
  <c r="AK10" i="20"/>
  <c r="AD10" i="14"/>
  <c r="AE11" i="14"/>
  <c r="AM11" i="20" l="1"/>
  <c r="AM10" i="20" s="1"/>
  <c r="AL10" i="20"/>
  <c r="AF11" i="14"/>
  <c r="AE10" i="14"/>
  <c r="AG11" i="14" l="1"/>
  <c r="AF10" i="14"/>
  <c r="AH11" i="14" l="1"/>
  <c r="AG10" i="14"/>
  <c r="AI11" i="14" l="1"/>
  <c r="AH10" i="14"/>
  <c r="AJ11" i="14" l="1"/>
  <c r="AI10" i="14"/>
  <c r="AK11" i="14" l="1"/>
  <c r="AJ10" i="14"/>
  <c r="AL11" i="14" l="1"/>
  <c r="AK10" i="14"/>
  <c r="AM11" i="14" l="1"/>
  <c r="AL10" i="14"/>
  <c r="AM10" i="14" l="1"/>
</calcChain>
</file>

<file path=xl/sharedStrings.xml><?xml version="1.0" encoding="utf-8"?>
<sst xmlns="http://schemas.openxmlformats.org/spreadsheetml/2006/main" count="168" uniqueCount="113">
  <si>
    <t>Akronym:</t>
  </si>
  <si>
    <t>geplante Laufzeit von - bis:</t>
  </si>
  <si>
    <t>Projektleitung/-koordination:</t>
  </si>
  <si>
    <t>-</t>
  </si>
  <si>
    <t>Überschrift Arbeitspaket (AP)</t>
  </si>
  <si>
    <t>AP</t>
  </si>
  <si>
    <t>1.1</t>
  </si>
  <si>
    <t>1.2</t>
  </si>
  <si>
    <t>Produkt</t>
  </si>
  <si>
    <t>Ergebnis /</t>
  </si>
  <si>
    <t>2.1</t>
  </si>
  <si>
    <t>Nr</t>
  </si>
  <si>
    <t>MMM</t>
  </si>
  <si>
    <t>Frau Dr. Monika Mustermann (monika.mustermann@muster.de)</t>
  </si>
  <si>
    <t>Mustertext -  Austausch Fach- und Führungspersonal</t>
  </si>
  <si>
    <t>Mustertext - Workshops mit Fachpersonal</t>
  </si>
  <si>
    <t>Mustertext - Workshops mit Führungspersonal</t>
  </si>
  <si>
    <t>Mustertext - Ermittlung geeigneter Formate</t>
  </si>
  <si>
    <t xml:space="preserve">Stand (Datum): </t>
  </si>
  <si>
    <t>.</t>
  </si>
  <si>
    <t>Anleitung / Hilfestellung 
um aus einer Excel-Datei bzw. einem Excel-Tabellenblatt eine PDF-Datei zu erstellen.</t>
  </si>
  <si>
    <t>Zuständigkeit</t>
  </si>
  <si>
    <t>(Haupt-)</t>
  </si>
  <si>
    <t>Mustertext - erfolgreiche Abschlüsse</t>
  </si>
  <si>
    <t>Musterttext - Erstellung der Module</t>
  </si>
  <si>
    <t>CHANGE-now</t>
  </si>
  <si>
    <t>1.3</t>
  </si>
  <si>
    <t>Mustertext - Workshops mit Ausbildungspersonal</t>
  </si>
  <si>
    <t>Mustertext
Firma CCC</t>
  </si>
  <si>
    <t>Mustertext - Digitalisierung der …</t>
  </si>
  <si>
    <t>Mustertext - Initiierung der ermittelten Formate</t>
  </si>
  <si>
    <t>Mustertext -Initiierungs-arbeiten abgeschlossen</t>
  </si>
  <si>
    <t>2.2</t>
  </si>
  <si>
    <t xml:space="preserve"> Einzelvorhaben</t>
  </si>
  <si>
    <t xml:space="preserve"> Verbundvorhaben</t>
  </si>
  <si>
    <t>Kurzname + Abkürzung der(s) Verbundpartner(s):</t>
  </si>
  <si>
    <t>PM (pro jeweiligem Partner)</t>
  </si>
  <si>
    <t>Kurzname</t>
  </si>
  <si>
    <t>Abkürzung</t>
  </si>
  <si>
    <t>(nach Möglichkeit 1-zeilig/stichwortartige Beschreibung)</t>
  </si>
  <si>
    <t>/</t>
  </si>
  <si>
    <t>Mustertext
Uni Muster</t>
  </si>
  <si>
    <t>Mustertext
Betrieb BBB</t>
  </si>
  <si>
    <t>Mustertext - Ermittlungsarbeiten abgeschlossen</t>
  </si>
  <si>
    <t>x</t>
  </si>
  <si>
    <t>Das Ergebnis/Produkt des jeweiligen Unterpunktes tragen Sie bitte in dieser Spalte stichwortartig ein.</t>
  </si>
  <si>
    <r>
      <t xml:space="preserve">Geben Sie hier bitte den Namen und die Email-Adresse der Projektleitung/-koordination ein. </t>
    </r>
    <r>
      <rPr>
        <i/>
        <sz val="10"/>
        <color rgb="FF0070C0"/>
        <rFont val="Calibri"/>
        <family val="2"/>
        <scheme val="minor"/>
      </rPr>
      <t>(Beispiel-Text: "Frau Dr. Monika Mustermann (monika.mustermann@muster.de")</t>
    </r>
  </si>
  <si>
    <r>
      <t>Tragen Sie das aktuelle Datum ein.</t>
    </r>
    <r>
      <rPr>
        <i/>
        <sz val="10"/>
        <color rgb="FF0070C0"/>
        <rFont val="Calibri"/>
        <family val="2"/>
        <scheme val="minor"/>
      </rPr>
      <t xml:space="preserve"> (Beispiel-Text: "02.11.2024")</t>
    </r>
  </si>
  <si>
    <r>
      <t xml:space="preserve">Bitte tragen Sie hier Ihr Akronym ein. </t>
    </r>
    <r>
      <rPr>
        <sz val="10"/>
        <color rgb="FF0070C0"/>
        <rFont val="Calibri"/>
        <family val="2"/>
        <scheme val="minor"/>
      </rPr>
      <t>(</t>
    </r>
    <r>
      <rPr>
        <i/>
        <sz val="10"/>
        <color rgb="FF0070C0"/>
        <rFont val="Calibri"/>
        <family val="2"/>
        <scheme val="minor"/>
      </rPr>
      <t>Beispiel-Text: "CHANGE-Now"</t>
    </r>
    <r>
      <rPr>
        <sz val="10"/>
        <color rgb="FF0070C0"/>
        <rFont val="Calibri"/>
        <family val="2"/>
        <scheme val="minor"/>
      </rPr>
      <t>)</t>
    </r>
  </si>
  <si>
    <r>
      <t xml:space="preserve">Tragen Sie die geplante Laufzeit (von/bis) im Format TT.MM.JJJJ ein. </t>
    </r>
    <r>
      <rPr>
        <i/>
        <sz val="10"/>
        <color rgb="FF0070C0"/>
        <rFont val="Calibri"/>
        <family val="2"/>
        <scheme val="minor"/>
      </rPr>
      <t>(Das Kalenderschema wird daraufhin automatisch angelegt.)</t>
    </r>
  </si>
  <si>
    <r>
      <t>Bitte kreuzen Sie an, ob es sich um ein Einzel- oder Verbundvorhaben handelt.</t>
    </r>
    <r>
      <rPr>
        <i/>
        <sz val="10"/>
        <color rgb="FF0070C0"/>
        <rFont val="Calibri"/>
        <family val="2"/>
        <scheme val="minor"/>
      </rPr>
      <t xml:space="preserve"> (Es ist eine Auswahl zu treffen! Im Beispiel sind nur zwecks Erläuterung beide Varianten angekreuzt.)</t>
    </r>
  </si>
  <si>
    <r>
      <t xml:space="preserve">Bitte befüllen Sie die entsprechenden, vorhandenen Felder </t>
    </r>
    <r>
      <rPr>
        <i/>
        <sz val="10"/>
        <color rgb="FF0070C0"/>
        <rFont val="Calibri"/>
        <family val="2"/>
        <scheme val="minor"/>
      </rPr>
      <t>(Kurzname und Abkürzung / die eingetragene Abküzung wird automatisch in die Tabelle übernommen).</t>
    </r>
  </si>
  <si>
    <r>
      <t>Tragen Sie in der ersten Spalte bitte die Nr. des Arbeitspaketes (AP) ein</t>
    </r>
    <r>
      <rPr>
        <i/>
        <sz val="10"/>
        <color rgb="FF0070C0"/>
        <rFont val="Calibri"/>
        <family val="2"/>
        <scheme val="minor"/>
      </rPr>
      <t xml:space="preserve"> (die Formatierung des Kalenderschemas erfolgt daraufhin automatisch)</t>
    </r>
    <r>
      <rPr>
        <sz val="10"/>
        <color theme="0" tint="-0.499984740745262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und …</t>
    </r>
  </si>
  <si>
    <r>
      <t xml:space="preserve">… tragen Sie in dem freien Feld rechts daneben bitte jeweils eine kurze Beschreibung des Arbeitspaketes ein. </t>
    </r>
    <r>
      <rPr>
        <i/>
        <sz val="10"/>
        <color rgb="FF0070C0"/>
        <rFont val="Calibri"/>
        <family val="2"/>
        <scheme val="minor"/>
      </rPr>
      <t>(mehrzeilige Einträge sind möglich)</t>
    </r>
  </si>
  <si>
    <r>
      <t xml:space="preserve">Geben Sie nachstehend die Unterpunkte zum AP ein </t>
    </r>
    <r>
      <rPr>
        <i/>
        <sz val="10"/>
        <color rgb="FF0070C0"/>
        <rFont val="Calibri"/>
        <family val="2"/>
        <scheme val="minor"/>
      </rPr>
      <t xml:space="preserve">(Bitte im Format des Beispiels z.B. 1.1 / 1.2 / etc., mehrzeilige Einträge sind möglich) </t>
    </r>
  </si>
  <si>
    <r>
      <t xml:space="preserve">Bitte kennzeichnen Sie </t>
    </r>
    <r>
      <rPr>
        <u/>
        <sz val="10"/>
        <color theme="1"/>
        <rFont val="Calibri"/>
        <family val="2"/>
        <scheme val="minor"/>
      </rPr>
      <t>die</t>
    </r>
    <r>
      <rPr>
        <sz val="10"/>
        <color theme="1"/>
        <rFont val="Calibri"/>
        <family val="2"/>
        <scheme val="minor"/>
      </rPr>
      <t xml:space="preserve"> Ergebnisse/Produkte </t>
    </r>
    <r>
      <rPr>
        <i/>
        <sz val="10"/>
        <color rgb="FF0070C0"/>
        <rFont val="Calibri"/>
        <family val="2"/>
        <scheme val="minor"/>
      </rPr>
      <t>(z.B. durch einen gelben Hintergrund des Feldes)</t>
    </r>
    <r>
      <rPr>
        <sz val="10"/>
        <color theme="1"/>
        <rFont val="Calibri"/>
        <family val="2"/>
        <scheme val="minor"/>
      </rPr>
      <t>, bei denen es sich um besonders zentrale/relevante bzw. hervorstechende 
oder herausragende Ergebnisse handelt. Dies kann z.B. ein für das Projekt zentraler, erreichter Stand sein, auf den mitunter weitere Projektschritte aufbauen.</t>
    </r>
  </si>
  <si>
    <t>Benennen Sie die Zuständigkeit/Federführung des Unterpunktes. Dieser ist (nur) dem Partner zuzuordnen, der den überwiegenden Arbeits-Anteil (&gt; 50%) leistet.</t>
  </si>
  <si>
    <t>Ausfüllhinweise (Beispiele und Infos)</t>
  </si>
  <si>
    <t>Mustertext Betrieb</t>
  </si>
  <si>
    <t>BBB</t>
  </si>
  <si>
    <t>Mustertext Firma</t>
  </si>
  <si>
    <t>CCC</t>
  </si>
  <si>
    <t>Mustertext Uni Muster</t>
  </si>
  <si>
    <t>Stellen Sie zunächst sicher, dass Ihre Arbeit in EXCEL gespeichert ist, speichern Sie ggf. nocheinmal.</t>
  </si>
  <si>
    <t xml:space="preserve">.
</t>
  </si>
  <si>
    <t>Klicken Sie anschließend mit der 
linken Maus das Excel-Tabellenblatt
"Arbeits- und Zeitplan" an.</t>
  </si>
  <si>
    <r>
      <t>Dadurch wird dieses aktiv (gut er-
kennbar an der nun g</t>
    </r>
    <r>
      <rPr>
        <b/>
        <sz val="11"/>
        <color rgb="FF006600"/>
        <rFont val="Calibri"/>
        <family val="2"/>
        <scheme val="minor"/>
      </rPr>
      <t>rünen Schrift</t>
    </r>
    <r>
      <rPr>
        <sz val="11"/>
        <color theme="1"/>
        <rFont val="Calibri"/>
        <family val="2"/>
        <scheme val="minor"/>
      </rPr>
      <t>)</t>
    </r>
  </si>
  <si>
    <t>Nun klicken Sie 
im Menüband  mit
der linken Maus 
auf "Datei" …</t>
  </si>
  <si>
    <t>Klicken Sie nun auf "Drucken" (1)
und wählen anschließend einen 
sogenannten PDF-Drucker (2). 
Hier im Beispiel ist es
"Microsoft Print to pdf ".
Abschließend geben Sie den
Befehl zum Drucken (3).</t>
  </si>
  <si>
    <t>Speicherort und den Dateinamen</t>
  </si>
  <si>
    <t>festzulegen/zu vergeben.</t>
  </si>
  <si>
    <t>Nun haben Sie die Möglichkeit den</t>
  </si>
  <si>
    <t xml:space="preserve">und wählen anschließend einen </t>
  </si>
  <si>
    <t>sogenannten PDF-Drucker (2).</t>
  </si>
  <si>
    <t>Hier im Beispiel ist es</t>
  </si>
  <si>
    <t>"Microsoft Print to pdf ".</t>
  </si>
  <si>
    <t>Abschließend geben Sie den</t>
  </si>
  <si>
    <t>Befehl zum Drucken (3).</t>
  </si>
  <si>
    <r>
      <t xml:space="preserve">…  </t>
    </r>
    <r>
      <rPr>
        <b/>
        <sz val="12"/>
        <color theme="1"/>
        <rFont val="Calibri"/>
        <family val="2"/>
        <scheme val="minor"/>
      </rPr>
      <t>Möglichkeit 1</t>
    </r>
    <r>
      <rPr>
        <sz val="11"/>
        <color theme="1"/>
        <rFont val="Calibri"/>
        <family val="2"/>
        <scheme val="minor"/>
      </rPr>
      <t>:</t>
    </r>
  </si>
  <si>
    <t>"Speichern unter" (1)</t>
  </si>
  <si>
    <t>"Durchsuchen" (2).</t>
  </si>
  <si>
    <t xml:space="preserve">Klicken Sie auf </t>
  </si>
  <si>
    <t xml:space="preserve">und </t>
  </si>
  <si>
    <t>anschließend auf</t>
  </si>
  <si>
    <t>Öffnen Sie das Dropdown-Menü</t>
  </si>
  <si>
    <t>bei Dateityp (3)</t>
  </si>
  <si>
    <t>und wählen Sie hier</t>
  </si>
  <si>
    <t>den Eintrag PDF (*.pdf) (4)</t>
  </si>
  <si>
    <t xml:space="preserve">Ebenso haben Sie hier </t>
  </si>
  <si>
    <t>für die PDF-Datei festzulegen.</t>
  </si>
  <si>
    <t>mit Klick auf "Speichern" ab.</t>
  </si>
  <si>
    <t xml:space="preserve">Schließen Sie den Vorgang </t>
  </si>
  <si>
    <t>und nun … können Sie wählen ...</t>
  </si>
  <si>
    <r>
      <t xml:space="preserve">… oder </t>
    </r>
    <r>
      <rPr>
        <b/>
        <sz val="12"/>
        <color theme="1"/>
        <rFont val="Calibri"/>
        <family val="2"/>
        <scheme val="minor"/>
      </rPr>
      <t>Möglichkeit 2</t>
    </r>
    <r>
      <rPr>
        <sz val="11"/>
        <color theme="1"/>
        <rFont val="Calibri"/>
        <family val="2"/>
        <scheme val="minor"/>
      </rPr>
      <t xml:space="preserve"> (um ein PDF-Dokument zu erzeugen):</t>
    </r>
  </si>
  <si>
    <t>Nachdem das Excel-Tabellenblatt "Arbeits- und Zeitplan" vollständig von Ihnen befüllt wurde, 
soll dieses in eine PDF-Datei umgewandelt werden. Dies ist auf verschiedenen Wegen möglich. 
Nachfolgend werden zwei Möglichkeiten der Umwandlung/Formatierung aufgezeigt.</t>
  </si>
  <si>
    <t xml:space="preserve">mit Klick auf "Speichern" ab. </t>
  </si>
  <si>
    <t xml:space="preserve">  </t>
  </si>
  <si>
    <t>Bitte beachten Sie die Ausfüllhinweise (Beispiele und Infos) - einfach hier klicken.</t>
  </si>
  <si>
    <t>Phase:</t>
  </si>
  <si>
    <t>Antrag</t>
  </si>
  <si>
    <t>Skizze</t>
  </si>
  <si>
    <r>
      <t>Dieser Tabellenbereich (blau eingefärbt) ist in der Phase "</t>
    </r>
    <r>
      <rPr>
        <i/>
        <sz val="10"/>
        <color theme="1"/>
        <rFont val="Calibri"/>
        <family val="2"/>
        <scheme val="minor"/>
      </rPr>
      <t>Skizze</t>
    </r>
    <r>
      <rPr>
        <sz val="10"/>
        <color theme="1"/>
        <rFont val="Calibri"/>
        <family val="2"/>
        <scheme val="minor"/>
      </rPr>
      <t>" nicht sichtbar. Insofern entfallen zu diesem Zeitpunkt weitere Angaben. Erst bei der Phase "</t>
    </r>
    <r>
      <rPr>
        <i/>
        <sz val="10"/>
        <color theme="1"/>
        <rFont val="Calibri"/>
        <family val="2"/>
        <scheme val="minor"/>
      </rPr>
      <t>Antrag</t>
    </r>
    <r>
      <rPr>
        <sz val="10"/>
        <color theme="1"/>
        <rFont val="Calibri"/>
        <family val="2"/>
        <scheme val="minor"/>
      </rPr>
      <t xml:space="preserve">" ist dieser Tabellen-bereich sichtbar und erst dann entsprechend zu befüllen: Geben Sie dann hier die Anzahl der Personenmonate (PM) für jeden Unterpunkt und bezogen auf den/die jeweiligen Partner an. </t>
    </r>
  </si>
  <si>
    <t>Zurück zum zu befüllenden Arbeits- und Zeitplan</t>
  </si>
  <si>
    <t>(bitte entsprechend dem Muster)</t>
  </si>
  <si>
    <r>
      <t xml:space="preserve">Erweitern Sie die Tabelle ggf. entsprechend Ihrer Erfordernisse um weitere Zeilen </t>
    </r>
    <r>
      <rPr>
        <i/>
        <sz val="10"/>
        <color rgb="FF0070C0"/>
        <rFont val="Calibri"/>
        <family val="2"/>
        <scheme val="minor"/>
      </rPr>
      <t>(über "Zeile(n) markieren, kopieren und kopierte Zellen einfügen")</t>
    </r>
    <r>
      <rPr>
        <sz val="10"/>
        <color theme="1"/>
        <rFont val="Calibri"/>
        <family val="2"/>
        <scheme val="minor"/>
      </rPr>
      <t xml:space="preserve"> anschließend speichern Sie Ihre Datei</t>
    </r>
  </si>
  <si>
    <r>
      <t>nach dem Muster "AKRONYM_Arbeits_Zeitplan". Erzeugen Sie (nur) von dem Tabellenblatt "</t>
    </r>
    <r>
      <rPr>
        <i/>
        <sz val="10"/>
        <color theme="1"/>
        <rFont val="Calibri"/>
        <family val="2"/>
        <scheme val="minor"/>
      </rPr>
      <t>Arbeits- und Zeitplan</t>
    </r>
    <r>
      <rPr>
        <sz val="10"/>
        <color theme="1"/>
        <rFont val="Calibri"/>
        <family val="2"/>
        <scheme val="minor"/>
      </rPr>
      <t xml:space="preserve">" eine PDF-Datei </t>
    </r>
    <r>
      <rPr>
        <i/>
        <sz val="10"/>
        <color rgb="FF0070C0"/>
        <rFont val="Calibri"/>
        <family val="2"/>
        <scheme val="minor"/>
      </rPr>
      <t>(Hilfestellung siehe TAB "Anleitung von Excel zu PDF")</t>
    </r>
    <r>
      <rPr>
        <sz val="10"/>
        <color theme="1"/>
        <rFont val="Calibri"/>
        <family val="2"/>
        <scheme val="minor"/>
      </rPr>
      <t>.</t>
    </r>
  </si>
  <si>
    <r>
      <t>Sofern es sich um ein Verbundvorhaben handelt, tragen Sie hier bitte die Verbundpartner mit Kurzname u. Abkürzung ein</t>
    </r>
    <r>
      <rPr>
        <i/>
        <sz val="10"/>
        <color rgb="FF0070C0"/>
        <rFont val="Calibri"/>
        <family val="2"/>
        <scheme val="minor"/>
      </rPr>
      <t xml:space="preserve"> (die Abkürzungen werden automatisch in die Tabelle übernommen)</t>
    </r>
    <r>
      <rPr>
        <i/>
        <sz val="10"/>
        <color theme="1"/>
        <rFont val="Calibri"/>
        <family val="2"/>
        <scheme val="minor"/>
      </rPr>
      <t>.</t>
    </r>
  </si>
  <si>
    <r>
      <t xml:space="preserve">Terminieren Sie diese Unterpunkte im Kalenderschema </t>
    </r>
    <r>
      <rPr>
        <i/>
        <sz val="10"/>
        <color rgb="FF0070C0"/>
        <rFont val="Calibri"/>
        <family val="2"/>
        <scheme val="minor"/>
      </rPr>
      <t>(die Farbgebung ist freigestellt)</t>
    </r>
    <r>
      <rPr>
        <sz val="10"/>
        <color theme="1"/>
        <rFont val="Calibri"/>
        <family val="2"/>
        <scheme val="minor"/>
      </rPr>
      <t>.</t>
    </r>
  </si>
  <si>
    <t xml:space="preserve">Sollte der Arbeitsanteil zweier Partner gleichwertig (50:50) sein, ist dies in dem entsprechenden Zeitraum des Kalenderschemas durch die zusätzliche Angabe der Zahl "50" zu kennzeichnen. </t>
  </si>
  <si>
    <r>
      <t>"</t>
    </r>
    <r>
      <rPr>
        <b/>
        <sz val="11"/>
        <color theme="1"/>
        <rFont val="Calibri"/>
        <family val="2"/>
        <scheme val="minor"/>
      </rPr>
      <t>AKRONYM_Arbeits_Zeitplan</t>
    </r>
    <r>
      <rPr>
        <sz val="11"/>
        <color theme="1"/>
        <rFont val="Calibri"/>
        <family val="2"/>
        <scheme val="minor"/>
      </rPr>
      <t>"</t>
    </r>
  </si>
  <si>
    <t>die Möglichkeit einen Speicher-</t>
  </si>
  <si>
    <t>ort und den Dateinamen</t>
  </si>
  <si>
    <t>Sofern Sie weitere Zeilen benötigen, senden Sie bitte eine Email an NIB-TP@bibb.de und teilen uns dies kurz mit.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</si>
</sst>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"/>
  </numFmts>
  <fonts count="3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Arial Black"/>
      <family val="2"/>
    </font>
    <font>
      <u/>
      <sz val="11"/>
      <color theme="1"/>
      <name val="Calibri"/>
      <family val="2"/>
      <scheme val="minor"/>
    </font>
    <font>
      <b/>
      <sz val="7"/>
      <color theme="1"/>
      <name val="Arial Narrow"/>
      <family val="2"/>
    </font>
    <font>
      <sz val="7"/>
      <color theme="1"/>
      <name val="Arial Narrow"/>
      <family val="2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sz val="9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0"/>
      <color theme="0" tint="-4.9989318521683403E-2"/>
      <name val="Calibri"/>
      <family val="2"/>
      <scheme val="minor"/>
    </font>
    <font>
      <sz val="8"/>
      <color theme="0" tint="-4.9989318521683403E-2"/>
      <name val="Arial Narrow"/>
      <family val="2"/>
    </font>
    <font>
      <sz val="7.5"/>
      <color theme="0" tint="-4.9989318521683403E-2"/>
      <name val="Arial Narrow"/>
      <family val="2"/>
    </font>
    <font>
      <sz val="10"/>
      <color theme="0" tint="-0.499984740745262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rgb="FF0070C0"/>
      <name val="Calibri"/>
      <family val="2"/>
      <scheme val="minor"/>
    </font>
    <font>
      <i/>
      <sz val="10"/>
      <color rgb="FF0070C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0066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color theme="0" tint="-4.9989318521683403E-2"/>
      <name val="Calibri"/>
      <family val="2"/>
      <scheme val="minor"/>
    </font>
    <font>
      <u/>
      <sz val="7"/>
      <color rgb="FFFF0000"/>
      <name val="Calibri"/>
      <family val="2"/>
      <scheme val="minor"/>
    </font>
    <font>
      <b/>
      <sz val="9"/>
      <name val="Calibri"/>
      <family val="2"/>
      <scheme val="minor"/>
    </font>
    <font>
      <sz val="9.5"/>
      <color theme="0" tint="-4.9989318521683403E-2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3999450666829432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dashed">
        <color rgb="FFFF0000"/>
      </left>
      <right/>
      <top style="dashed">
        <color rgb="FFFF0000"/>
      </top>
      <bottom style="dashed">
        <color rgb="FFFF0000"/>
      </bottom>
      <diagonal/>
    </border>
    <border>
      <left/>
      <right/>
      <top style="dashed">
        <color rgb="FFFF0000"/>
      </top>
      <bottom style="dashed">
        <color rgb="FFFF0000"/>
      </bottom>
      <diagonal/>
    </border>
    <border>
      <left/>
      <right style="dashed">
        <color rgb="FFFF0000"/>
      </right>
      <top style="dashed">
        <color rgb="FFFF0000"/>
      </top>
      <bottom style="dashed">
        <color rgb="FFFF0000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/>
      <top style="thin">
        <color theme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3" tint="-0.24994659260841701"/>
      </left>
      <right style="dotted">
        <color theme="3" tint="-0.24994659260841701"/>
      </right>
      <top style="dotted">
        <color theme="3" tint="-0.24994659260841701"/>
      </top>
      <bottom style="dotted">
        <color theme="3" tint="-0.24994659260841701"/>
      </bottom>
      <diagonal/>
    </border>
    <border>
      <left style="dotted">
        <color theme="0" tint="-0.499984740745262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/>
      <top style="dotted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4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0" fillId="0" borderId="0" xfId="0" applyBorder="1"/>
    <xf numFmtId="49" fontId="3" fillId="0" borderId="0" xfId="0" applyNumberFormat="1" applyFont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49" fontId="3" fillId="4" borderId="0" xfId="0" applyNumberFormat="1" applyFont="1" applyFill="1" applyBorder="1" applyAlignment="1">
      <alignment horizontal="center" vertical="center"/>
    </xf>
    <xf numFmtId="0" fontId="1" fillId="4" borderId="0" xfId="0" applyFont="1" applyFill="1"/>
    <xf numFmtId="0" fontId="2" fillId="4" borderId="0" xfId="0" quotePrefix="1" applyFont="1" applyFill="1" applyBorder="1" applyAlignment="1">
      <alignment horizontal="center" vertical="center"/>
    </xf>
    <xf numFmtId="0" fontId="1" fillId="4" borderId="0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0" fillId="3" borderId="0" xfId="0" applyFont="1" applyFill="1" applyAlignment="1">
      <alignment horizontal="right" vertical="center"/>
    </xf>
    <xf numFmtId="0" fontId="0" fillId="4" borderId="0" xfId="0" applyFont="1" applyFill="1"/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4" fontId="1" fillId="4" borderId="0" xfId="0" applyNumberFormat="1" applyFont="1" applyFill="1" applyBorder="1" applyAlignment="1">
      <alignment horizontal="right" vertical="center"/>
    </xf>
    <xf numFmtId="0" fontId="0" fillId="3" borderId="0" xfId="0" applyFill="1"/>
    <xf numFmtId="0" fontId="8" fillId="3" borderId="0" xfId="0" applyFont="1" applyFill="1" applyAlignment="1">
      <alignment horizontal="center" vertical="top"/>
    </xf>
    <xf numFmtId="0" fontId="9" fillId="3" borderId="0" xfId="0" applyFont="1" applyFill="1"/>
    <xf numFmtId="0" fontId="0" fillId="4" borderId="0" xfId="0" applyFill="1"/>
    <xf numFmtId="0" fontId="10" fillId="0" borderId="0" xfId="0" applyFont="1" applyAlignment="1">
      <alignment horizontal="center" vertical="center" shrinkToFit="1"/>
    </xf>
    <xf numFmtId="164" fontId="11" fillId="0" borderId="5" xfId="0" applyNumberFormat="1" applyFont="1" applyBorder="1" applyAlignment="1">
      <alignment horizontal="center" vertical="center" shrinkToFit="1"/>
    </xf>
    <xf numFmtId="0" fontId="12" fillId="4" borderId="0" xfId="0" applyFont="1" applyFill="1" applyAlignment="1">
      <alignment horizontal="center" vertical="center"/>
    </xf>
    <xf numFmtId="0" fontId="13" fillId="3" borderId="7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3" fillId="0" borderId="0" xfId="0" applyNumberFormat="1" applyFont="1" applyAlignment="1" applyProtection="1">
      <alignment horizontal="center" vertical="center" wrapText="1"/>
      <protection locked="0"/>
    </xf>
    <xf numFmtId="0" fontId="3" fillId="0" borderId="0" xfId="0" applyNumberFormat="1" applyFont="1" applyFill="1" applyAlignment="1" applyProtection="1">
      <alignment horizontal="center" vertical="center" wrapText="1"/>
      <protection locked="0"/>
    </xf>
    <xf numFmtId="0" fontId="1" fillId="4" borderId="0" xfId="0" applyFont="1" applyFill="1" applyBorder="1" applyAlignment="1">
      <alignment horizontal="center" vertical="center"/>
    </xf>
    <xf numFmtId="0" fontId="16" fillId="0" borderId="0" xfId="0" applyNumberFormat="1" applyFont="1" applyFill="1" applyAlignment="1" applyProtection="1">
      <alignment horizontal="center" vertical="center" wrapText="1"/>
      <protection locked="0"/>
    </xf>
    <xf numFmtId="0" fontId="16" fillId="0" borderId="0" xfId="0" applyNumberFormat="1" applyFont="1" applyAlignment="1" applyProtection="1">
      <alignment horizontal="center" vertical="center" wrapText="1"/>
      <protection locked="0"/>
    </xf>
    <xf numFmtId="0" fontId="17" fillId="0" borderId="0" xfId="0" applyNumberFormat="1" applyFont="1" applyFill="1" applyAlignment="1" applyProtection="1">
      <alignment horizontal="center" vertical="center" wrapText="1"/>
      <protection locked="0"/>
    </xf>
    <xf numFmtId="49" fontId="18" fillId="0" borderId="0" xfId="0" applyNumberFormat="1" applyFont="1" applyFill="1" applyAlignment="1" applyProtection="1">
      <alignment vertical="center" wrapText="1"/>
      <protection locked="0"/>
    </xf>
    <xf numFmtId="49" fontId="1" fillId="4" borderId="0" xfId="0" applyNumberFormat="1" applyFont="1" applyFill="1" applyBorder="1" applyAlignment="1">
      <alignment horizontal="center" vertical="center"/>
    </xf>
    <xf numFmtId="0" fontId="1" fillId="4" borderId="0" xfId="0" applyFont="1" applyFill="1" applyBorder="1" applyAlignment="1" applyProtection="1">
      <alignment vertical="center"/>
    </xf>
    <xf numFmtId="0" fontId="1" fillId="3" borderId="9" xfId="0" applyFont="1" applyFill="1" applyBorder="1" applyAlignment="1" applyProtection="1">
      <alignment horizontal="center" vertical="center"/>
      <protection locked="0"/>
    </xf>
    <xf numFmtId="0" fontId="19" fillId="4" borderId="0" xfId="0" applyFont="1" applyFill="1" applyBorder="1" applyAlignment="1" applyProtection="1">
      <alignment horizontal="right" vertical="center"/>
    </xf>
    <xf numFmtId="49" fontId="16" fillId="0" borderId="0" xfId="0" applyNumberFormat="1" applyFont="1" applyFill="1" applyAlignment="1" applyProtection="1">
      <alignment vertical="center" wrapText="1" shrinkToFit="1"/>
      <protection locked="0"/>
    </xf>
    <xf numFmtId="0" fontId="20" fillId="4" borderId="0" xfId="0" applyFont="1" applyFill="1" applyBorder="1" applyAlignment="1" applyProtection="1">
      <alignment vertical="center"/>
    </xf>
    <xf numFmtId="0" fontId="21" fillId="4" borderId="0" xfId="0" applyFont="1" applyFill="1" applyBorder="1" applyAlignment="1" applyProtection="1">
      <alignment vertical="center"/>
    </xf>
    <xf numFmtId="0" fontId="19" fillId="4" borderId="0" xfId="0" applyFont="1" applyFill="1" applyBorder="1" applyAlignment="1" applyProtection="1">
      <alignment horizontal="center" vertical="center" shrinkToFit="1"/>
    </xf>
    <xf numFmtId="49" fontId="16" fillId="0" borderId="0" xfId="0" applyNumberFormat="1" applyFont="1" applyFill="1" applyBorder="1" applyAlignment="1" applyProtection="1">
      <alignment vertical="center" wrapText="1"/>
      <protection locked="0"/>
    </xf>
    <xf numFmtId="0" fontId="1" fillId="4" borderId="0" xfId="0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0" fontId="12" fillId="4" borderId="0" xfId="0" applyFont="1" applyFill="1" applyAlignment="1" applyProtection="1">
      <alignment horizontal="center" vertical="center"/>
    </xf>
    <xf numFmtId="49" fontId="3" fillId="4" borderId="0" xfId="0" applyNumberFormat="1" applyFont="1" applyFill="1" applyBorder="1" applyAlignment="1" applyProtection="1">
      <alignment horizontal="center" vertical="center"/>
    </xf>
    <xf numFmtId="0" fontId="0" fillId="4" borderId="0" xfId="0" applyFont="1" applyFill="1" applyProtection="1"/>
    <xf numFmtId="0" fontId="1" fillId="4" borderId="0" xfId="0" applyFont="1" applyFill="1" applyAlignment="1" applyProtection="1">
      <alignment horizontal="center" vertical="center"/>
    </xf>
    <xf numFmtId="0" fontId="0" fillId="3" borderId="0" xfId="0" applyFont="1" applyFill="1" applyAlignment="1" applyProtection="1">
      <alignment horizontal="right" vertical="center"/>
    </xf>
    <xf numFmtId="0" fontId="0" fillId="4" borderId="0" xfId="0" applyFill="1" applyProtection="1"/>
    <xf numFmtId="0" fontId="2" fillId="4" borderId="0" xfId="0" quotePrefix="1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vertical="center"/>
    </xf>
    <xf numFmtId="14" fontId="1" fillId="4" borderId="0" xfId="0" applyNumberFormat="1" applyFont="1" applyFill="1" applyBorder="1" applyAlignment="1" applyProtection="1">
      <alignment horizontal="right" vertical="center"/>
    </xf>
    <xf numFmtId="0" fontId="1" fillId="3" borderId="9" xfId="0" applyFont="1" applyFill="1" applyBorder="1" applyAlignment="1" applyProtection="1">
      <alignment horizontal="center" vertical="center"/>
    </xf>
    <xf numFmtId="0" fontId="1" fillId="4" borderId="0" xfId="0" applyFont="1" applyFill="1" applyBorder="1" applyAlignment="1" applyProtection="1">
      <alignment vertical="center" shrinkToFit="1"/>
    </xf>
    <xf numFmtId="0" fontId="1" fillId="4" borderId="0" xfId="0" applyFont="1" applyFill="1" applyProtection="1"/>
    <xf numFmtId="49" fontId="1" fillId="4" borderId="0" xfId="0" applyNumberFormat="1" applyFont="1" applyFill="1" applyBorder="1" applyAlignment="1" applyProtection="1">
      <alignment horizontal="center" vertical="center"/>
    </xf>
    <xf numFmtId="0" fontId="13" fillId="3" borderId="7" xfId="0" applyFont="1" applyFill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 shrinkToFit="1"/>
    </xf>
    <xf numFmtId="0" fontId="17" fillId="0" borderId="0" xfId="0" applyNumberFormat="1" applyFont="1" applyFill="1" applyAlignment="1" applyProtection="1">
      <alignment horizontal="center" vertical="center" wrapText="1"/>
    </xf>
    <xf numFmtId="49" fontId="18" fillId="0" borderId="0" xfId="0" applyNumberFormat="1" applyFont="1" applyFill="1" applyAlignment="1" applyProtection="1">
      <alignment vertical="center" wrapText="1"/>
    </xf>
    <xf numFmtId="49" fontId="16" fillId="0" borderId="0" xfId="0" applyNumberFormat="1" applyFont="1" applyFill="1" applyAlignment="1" applyProtection="1">
      <alignment vertical="center" wrapText="1" shrinkToFit="1"/>
    </xf>
    <xf numFmtId="0" fontId="16" fillId="0" borderId="0" xfId="0" applyNumberFormat="1" applyFont="1" applyFill="1" applyAlignment="1" applyProtection="1">
      <alignment horizontal="center" vertical="center" wrapText="1"/>
    </xf>
    <xf numFmtId="0" fontId="16" fillId="0" borderId="0" xfId="0" applyNumberFormat="1" applyFont="1" applyAlignment="1" applyProtection="1">
      <alignment horizontal="center" vertical="center" wrapText="1"/>
    </xf>
    <xf numFmtId="0" fontId="17" fillId="8" borderId="0" xfId="0" applyNumberFormat="1" applyFont="1" applyFill="1" applyAlignment="1" applyProtection="1">
      <alignment horizontal="center" vertical="center" wrapText="1"/>
    </xf>
    <xf numFmtId="49" fontId="18" fillId="8" borderId="0" xfId="0" applyNumberFormat="1" applyFont="1" applyFill="1" applyAlignment="1" applyProtection="1">
      <alignment vertical="center" wrapText="1"/>
    </xf>
    <xf numFmtId="49" fontId="26" fillId="8" borderId="0" xfId="0" applyNumberFormat="1" applyFont="1" applyFill="1" applyAlignment="1" applyProtection="1">
      <alignment vertical="center" wrapText="1" shrinkToFit="1"/>
    </xf>
    <xf numFmtId="0" fontId="16" fillId="8" borderId="0" xfId="0" applyNumberFormat="1" applyFont="1" applyFill="1" applyAlignment="1" applyProtection="1">
      <alignment horizontal="center" vertical="center" wrapText="1"/>
    </xf>
    <xf numFmtId="0" fontId="1" fillId="8" borderId="0" xfId="0" applyFont="1" applyFill="1" applyAlignment="1" applyProtection="1">
      <alignment horizontal="center" vertical="top"/>
    </xf>
    <xf numFmtId="49" fontId="3" fillId="0" borderId="13" xfId="0" applyNumberFormat="1" applyFont="1" applyFill="1" applyBorder="1" applyAlignment="1" applyProtection="1">
      <alignment horizontal="center" vertical="top"/>
    </xf>
    <xf numFmtId="0" fontId="17" fillId="8" borderId="0" xfId="0" applyNumberFormat="1" applyFont="1" applyFill="1" applyAlignment="1" applyProtection="1">
      <alignment horizontal="center" vertical="top" wrapText="1"/>
    </xf>
    <xf numFmtId="49" fontId="18" fillId="0" borderId="14" xfId="0" applyNumberFormat="1" applyFont="1" applyFill="1" applyBorder="1" applyAlignment="1" applyProtection="1">
      <alignment vertical="top" wrapText="1"/>
    </xf>
    <xf numFmtId="49" fontId="18" fillId="0" borderId="14" xfId="0" applyNumberFormat="1" applyFont="1" applyFill="1" applyBorder="1" applyAlignment="1" applyProtection="1">
      <alignment vertical="center" wrapText="1"/>
    </xf>
    <xf numFmtId="49" fontId="4" fillId="0" borderId="15" xfId="0" applyNumberFormat="1" applyFont="1" applyFill="1" applyBorder="1" applyAlignment="1" applyProtection="1">
      <alignment vertical="center" wrapText="1"/>
    </xf>
    <xf numFmtId="0" fontId="12" fillId="8" borderId="0" xfId="0" applyFont="1" applyFill="1" applyAlignment="1" applyProtection="1">
      <alignment horizontal="center" vertical="center"/>
    </xf>
    <xf numFmtId="49" fontId="3" fillId="8" borderId="0" xfId="0" applyNumberFormat="1" applyFont="1" applyFill="1" applyBorder="1" applyAlignment="1" applyProtection="1">
      <alignment horizontal="center" vertical="center"/>
    </xf>
    <xf numFmtId="0" fontId="0" fillId="3" borderId="0" xfId="0" applyFill="1" applyAlignment="1">
      <alignment vertical="top" wrapText="1"/>
    </xf>
    <xf numFmtId="0" fontId="0" fillId="6" borderId="0" xfId="0" applyFill="1"/>
    <xf numFmtId="0" fontId="8" fillId="3" borderId="0" xfId="0" applyFont="1" applyFill="1" applyAlignment="1">
      <alignment horizontal="center" vertical="center"/>
    </xf>
    <xf numFmtId="0" fontId="0" fillId="3" borderId="0" xfId="0" applyFill="1" applyAlignment="1">
      <alignment vertical="top"/>
    </xf>
    <xf numFmtId="0" fontId="0" fillId="3" borderId="0" xfId="0" applyFill="1" applyAlignment="1"/>
    <xf numFmtId="0" fontId="0" fillId="3" borderId="0" xfId="0" applyFill="1" applyAlignment="1">
      <alignment vertical="center"/>
    </xf>
    <xf numFmtId="0" fontId="9" fillId="3" borderId="0" xfId="0" applyFont="1" applyFill="1" applyAlignment="1">
      <alignment vertical="top"/>
    </xf>
    <xf numFmtId="0" fontId="8" fillId="3" borderId="0" xfId="0" applyFont="1" applyFill="1" applyAlignment="1">
      <alignment horizontal="center" vertical="top" wrapText="1"/>
    </xf>
    <xf numFmtId="0" fontId="8" fillId="3" borderId="0" xfId="0" applyFont="1" applyFill="1" applyAlignment="1">
      <alignment vertical="center"/>
    </xf>
    <xf numFmtId="0" fontId="28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9" fillId="4" borderId="0" xfId="0" applyFont="1" applyFill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32" fillId="4" borderId="0" xfId="0" applyFont="1" applyFill="1" applyBorder="1" applyAlignment="1" applyProtection="1">
      <alignment horizontal="right" vertical="center"/>
    </xf>
    <xf numFmtId="0" fontId="16" fillId="10" borderId="20" xfId="0" applyNumberFormat="1" applyFont="1" applyFill="1" applyBorder="1" applyAlignment="1" applyProtection="1">
      <alignment horizontal="center" vertical="center" wrapText="1"/>
    </xf>
    <xf numFmtId="0" fontId="17" fillId="0" borderId="20" xfId="0" applyNumberFormat="1" applyFont="1" applyFill="1" applyBorder="1" applyAlignment="1" applyProtection="1">
      <alignment horizontal="center" vertical="center" wrapText="1"/>
    </xf>
    <xf numFmtId="49" fontId="18" fillId="10" borderId="20" xfId="0" applyNumberFormat="1" applyFont="1" applyFill="1" applyBorder="1" applyAlignment="1" applyProtection="1">
      <alignment vertical="center" wrapText="1"/>
    </xf>
    <xf numFmtId="0" fontId="13" fillId="3" borderId="21" xfId="0" applyFont="1" applyFill="1" applyBorder="1" applyAlignment="1" applyProtection="1">
      <alignment horizontal="center" vertical="center" wrapText="1"/>
    </xf>
    <xf numFmtId="164" fontId="11" fillId="0" borderId="0" xfId="0" applyNumberFormat="1" applyFont="1" applyBorder="1" applyAlignment="1" applyProtection="1">
      <alignment horizontal="center" vertical="center" shrinkToFit="1"/>
    </xf>
    <xf numFmtId="0" fontId="3" fillId="10" borderId="20" xfId="0" applyNumberFormat="1" applyFont="1" applyFill="1" applyBorder="1" applyAlignment="1" applyProtection="1">
      <alignment horizontal="center" vertical="center" wrapText="1"/>
    </xf>
    <xf numFmtId="49" fontId="18" fillId="0" borderId="19" xfId="0" applyNumberFormat="1" applyFont="1" applyFill="1" applyBorder="1" applyAlignment="1" applyProtection="1">
      <alignment vertical="center" wrapText="1"/>
    </xf>
    <xf numFmtId="49" fontId="16" fillId="0" borderId="19" xfId="0" applyNumberFormat="1" applyFont="1" applyFill="1" applyBorder="1" applyAlignment="1" applyProtection="1">
      <alignment vertical="center" wrapText="1" shrinkToFit="1"/>
    </xf>
    <xf numFmtId="0" fontId="16" fillId="6" borderId="19" xfId="0" applyNumberFormat="1" applyFont="1" applyFill="1" applyBorder="1" applyAlignment="1" applyProtection="1">
      <alignment horizontal="center" vertical="center" wrapText="1"/>
    </xf>
    <xf numFmtId="0" fontId="16" fillId="0" borderId="19" xfId="0" applyNumberFormat="1" applyFont="1" applyFill="1" applyBorder="1" applyAlignment="1" applyProtection="1">
      <alignment horizontal="center" vertical="center" wrapText="1"/>
    </xf>
    <xf numFmtId="0" fontId="16" fillId="0" borderId="19" xfId="0" applyNumberFormat="1" applyFont="1" applyBorder="1" applyAlignment="1" applyProtection="1">
      <alignment horizontal="center" vertical="center" wrapText="1"/>
    </xf>
    <xf numFmtId="0" fontId="16" fillId="7" borderId="19" xfId="0" applyNumberFormat="1" applyFont="1" applyFill="1" applyBorder="1" applyAlignment="1" applyProtection="1">
      <alignment horizontal="center" vertical="center" wrapText="1"/>
    </xf>
    <xf numFmtId="0" fontId="16" fillId="9" borderId="19" xfId="0" applyNumberFormat="1" applyFont="1" applyFill="1" applyBorder="1" applyAlignment="1" applyProtection="1">
      <alignment horizontal="center" vertical="center" wrapText="1"/>
    </xf>
    <xf numFmtId="49" fontId="31" fillId="0" borderId="20" xfId="0" applyNumberFormat="1" applyFont="1" applyFill="1" applyBorder="1" applyAlignment="1" applyProtection="1">
      <alignment vertical="center" wrapText="1"/>
    </xf>
    <xf numFmtId="49" fontId="18" fillId="0" borderId="23" xfId="0" applyNumberFormat="1" applyFont="1" applyFill="1" applyBorder="1" applyAlignment="1" applyProtection="1">
      <alignment vertical="center" wrapText="1"/>
    </xf>
    <xf numFmtId="49" fontId="16" fillId="0" borderId="23" xfId="0" applyNumberFormat="1" applyFont="1" applyFill="1" applyBorder="1" applyAlignment="1" applyProtection="1">
      <alignment vertical="center" wrapText="1" shrinkToFit="1"/>
    </xf>
    <xf numFmtId="0" fontId="16" fillId="5" borderId="23" xfId="0" applyNumberFormat="1" applyFont="1" applyFill="1" applyBorder="1" applyAlignment="1" applyProtection="1">
      <alignment horizontal="center" vertical="center" wrapText="1"/>
    </xf>
    <xf numFmtId="0" fontId="16" fillId="0" borderId="23" xfId="0" applyNumberFormat="1" applyFont="1" applyFill="1" applyBorder="1" applyAlignment="1" applyProtection="1">
      <alignment horizontal="center" vertical="center" wrapText="1"/>
    </xf>
    <xf numFmtId="0" fontId="16" fillId="0" borderId="23" xfId="0" applyNumberFormat="1" applyFont="1" applyBorder="1" applyAlignment="1" applyProtection="1">
      <alignment horizontal="center" vertical="center" wrapText="1"/>
    </xf>
    <xf numFmtId="49" fontId="31" fillId="0" borderId="20" xfId="0" applyNumberFormat="1" applyFont="1" applyFill="1" applyBorder="1" applyAlignment="1" applyProtection="1">
      <alignment vertical="center" wrapText="1" shrinkToFit="1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Protection="1"/>
    <xf numFmtId="0" fontId="1" fillId="0" borderId="0" xfId="0" applyFont="1" applyProtection="1"/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0" fillId="4" borderId="0" xfId="0" applyFill="1" applyAlignment="1" applyProtection="1">
      <alignment vertical="top"/>
    </xf>
    <xf numFmtId="0" fontId="0" fillId="0" borderId="0" xfId="0" applyAlignment="1" applyProtection="1">
      <alignment vertical="top"/>
    </xf>
    <xf numFmtId="0" fontId="1" fillId="4" borderId="0" xfId="0" applyFont="1" applyFill="1" applyBorder="1" applyAlignment="1" applyProtection="1">
      <alignment horizontal="center" vertical="top"/>
    </xf>
    <xf numFmtId="0" fontId="1" fillId="0" borderId="0" xfId="0" applyFont="1" applyBorder="1" applyAlignment="1" applyProtection="1">
      <alignment horizontal="center" vertical="top"/>
    </xf>
    <xf numFmtId="0" fontId="1" fillId="0" borderId="0" xfId="0" applyFont="1" applyBorder="1" applyAlignment="1" applyProtection="1">
      <alignment vertical="top"/>
    </xf>
    <xf numFmtId="0" fontId="1" fillId="0" borderId="0" xfId="0" applyFont="1" applyAlignment="1" applyProtection="1">
      <alignment vertical="top"/>
    </xf>
    <xf numFmtId="0" fontId="0" fillId="4" borderId="0" xfId="0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Protection="1"/>
    <xf numFmtId="0" fontId="0" fillId="4" borderId="0" xfId="0" applyFill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 vertical="center"/>
    </xf>
    <xf numFmtId="0" fontId="13" fillId="3" borderId="27" xfId="0" applyFont="1" applyFill="1" applyBorder="1" applyAlignment="1">
      <alignment horizontal="center" vertical="center" wrapText="1"/>
    </xf>
    <xf numFmtId="0" fontId="3" fillId="10" borderId="20" xfId="0" applyFont="1" applyFill="1" applyBorder="1" applyAlignment="1" applyProtection="1">
      <alignment horizontal="center" vertical="center" wrapText="1"/>
    </xf>
    <xf numFmtId="0" fontId="1" fillId="4" borderId="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7" fillId="8" borderId="0" xfId="0" applyNumberFormat="1" applyFont="1" applyFill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49" fontId="1" fillId="4" borderId="0" xfId="0" applyNumberFormat="1" applyFont="1" applyFill="1" applyBorder="1" applyAlignment="1" applyProtection="1">
      <alignment horizontal="center" vertical="center" shrinkToFit="1"/>
      <protection locked="0"/>
    </xf>
    <xf numFmtId="0" fontId="1" fillId="4" borderId="0" xfId="0" applyFont="1" applyFill="1" applyBorder="1" applyAlignment="1" applyProtection="1">
      <alignment horizontal="left" vertical="center" shrinkToFit="1"/>
      <protection locked="0"/>
    </xf>
    <xf numFmtId="0" fontId="29" fillId="4" borderId="0" xfId="0" applyFont="1" applyFill="1" applyBorder="1" applyAlignment="1">
      <alignment horizontal="center" vertical="center" shrinkToFit="1"/>
    </xf>
    <xf numFmtId="0" fontId="1" fillId="4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29" fillId="4" borderId="1" xfId="0" applyFont="1" applyFill="1" applyBorder="1" applyAlignment="1">
      <alignment horizontal="center"/>
    </xf>
    <xf numFmtId="0" fontId="29" fillId="4" borderId="0" xfId="0" applyFont="1" applyFill="1" applyBorder="1" applyAlignment="1">
      <alignment horizontal="center"/>
    </xf>
    <xf numFmtId="0" fontId="1" fillId="4" borderId="0" xfId="0" applyFont="1" applyFill="1" applyBorder="1" applyAlignment="1" applyProtection="1">
      <alignment horizontal="center" vertical="center" shrinkToFit="1"/>
      <protection locked="0"/>
    </xf>
    <xf numFmtId="0" fontId="29" fillId="4" borderId="1" xfId="0" applyFont="1" applyFill="1" applyBorder="1" applyAlignment="1">
      <alignment horizontal="center" vertical="center" shrinkToFit="1"/>
    </xf>
    <xf numFmtId="0" fontId="14" fillId="3" borderId="6" xfId="0" applyFont="1" applyFill="1" applyBorder="1" applyAlignment="1">
      <alignment horizontal="center"/>
    </xf>
    <xf numFmtId="0" fontId="14" fillId="3" borderId="8" xfId="0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14" fillId="3" borderId="11" xfId="0" applyFont="1" applyFill="1" applyBorder="1" applyAlignment="1">
      <alignment horizontal="center" vertical="top"/>
    </xf>
    <xf numFmtId="0" fontId="14" fillId="3" borderId="5" xfId="0" applyFont="1" applyFill="1" applyBorder="1" applyAlignment="1">
      <alignment horizontal="center" vertical="top"/>
    </xf>
    <xf numFmtId="0" fontId="14" fillId="3" borderId="12" xfId="0" applyFont="1" applyFill="1" applyBorder="1" applyAlignment="1">
      <alignment horizontal="center" vertical="top"/>
    </xf>
    <xf numFmtId="0" fontId="13" fillId="3" borderId="11" xfId="0" applyFont="1" applyFill="1" applyBorder="1" applyAlignment="1">
      <alignment horizontal="center" vertical="top"/>
    </xf>
    <xf numFmtId="0" fontId="13" fillId="3" borderId="5" xfId="0" applyFont="1" applyFill="1" applyBorder="1" applyAlignment="1">
      <alignment horizontal="center" vertical="top"/>
    </xf>
    <xf numFmtId="0" fontId="13" fillId="3" borderId="12" xfId="0" applyFont="1" applyFill="1" applyBorder="1" applyAlignment="1">
      <alignment horizontal="center" vertical="top"/>
    </xf>
    <xf numFmtId="0" fontId="13" fillId="3" borderId="6" xfId="0" applyFont="1" applyFill="1" applyBorder="1" applyAlignment="1">
      <alignment horizontal="center"/>
    </xf>
    <xf numFmtId="0" fontId="13" fillId="3" borderId="8" xfId="0" applyFont="1" applyFill="1" applyBorder="1" applyAlignment="1">
      <alignment horizontal="center"/>
    </xf>
    <xf numFmtId="0" fontId="13" fillId="3" borderId="10" xfId="0" applyFont="1" applyFill="1" applyBorder="1" applyAlignment="1">
      <alignment horizontal="center"/>
    </xf>
    <xf numFmtId="0" fontId="0" fillId="3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1" fillId="3" borderId="2" xfId="0" applyFont="1" applyFill="1" applyBorder="1" applyAlignment="1" applyProtection="1">
      <alignment horizontal="left" vertical="center"/>
      <protection locked="0"/>
    </xf>
    <xf numFmtId="0" fontId="0" fillId="3" borderId="3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30" fillId="2" borderId="16" xfId="1" applyFont="1" applyFill="1" applyBorder="1" applyAlignment="1" applyProtection="1">
      <alignment horizontal="center" vertical="center"/>
      <protection locked="0"/>
    </xf>
    <xf numFmtId="0" fontId="30" fillId="2" borderId="17" xfId="1" applyFont="1" applyFill="1" applyBorder="1" applyAlignment="1" applyProtection="1">
      <alignment horizontal="center" vertical="center"/>
      <protection locked="0"/>
    </xf>
    <xf numFmtId="0" fontId="30" fillId="2" borderId="18" xfId="1" applyFont="1" applyFill="1" applyBorder="1" applyAlignment="1" applyProtection="1">
      <alignment horizontal="center" vertical="center"/>
      <protection locked="0"/>
    </xf>
    <xf numFmtId="0" fontId="12" fillId="3" borderId="7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 wrapText="1"/>
    </xf>
    <xf numFmtId="0" fontId="15" fillId="3" borderId="27" xfId="0" applyFont="1" applyFill="1" applyBorder="1" applyAlignment="1">
      <alignment horizontal="center" vertical="top" wrapText="1"/>
    </xf>
    <xf numFmtId="0" fontId="0" fillId="0" borderId="2" xfId="0" applyFont="1" applyBorder="1" applyAlignment="1" applyProtection="1">
      <alignment horizontal="left" vertical="center" shrinkToFit="1"/>
      <protection locked="0"/>
    </xf>
    <xf numFmtId="0" fontId="0" fillId="0" borderId="3" xfId="0" applyFont="1" applyBorder="1" applyAlignment="1" applyProtection="1">
      <alignment horizontal="left" vertical="center" shrinkToFit="1"/>
      <protection locked="0"/>
    </xf>
    <xf numFmtId="0" fontId="0" fillId="0" borderId="4" xfId="0" applyFont="1" applyBorder="1" applyAlignment="1" applyProtection="1">
      <alignment horizontal="left" vertical="center" shrinkToFit="1"/>
      <protection locked="0"/>
    </xf>
    <xf numFmtId="14" fontId="0" fillId="3" borderId="2" xfId="0" applyNumberFormat="1" applyFont="1" applyFill="1" applyBorder="1" applyAlignment="1" applyProtection="1">
      <alignment horizontal="center" vertical="center"/>
      <protection locked="0"/>
    </xf>
    <xf numFmtId="14" fontId="0" fillId="3" borderId="3" xfId="0" applyNumberFormat="1" applyFont="1" applyFill="1" applyBorder="1" applyAlignment="1" applyProtection="1">
      <alignment horizontal="center" vertical="center"/>
      <protection locked="0"/>
    </xf>
    <xf numFmtId="14" fontId="0" fillId="3" borderId="4" xfId="0" applyNumberFormat="1" applyFont="1" applyFill="1" applyBorder="1" applyAlignment="1" applyProtection="1">
      <alignment horizontal="center" vertical="center"/>
      <protection locked="0"/>
    </xf>
    <xf numFmtId="14" fontId="0" fillId="0" borderId="2" xfId="0" applyNumberFormat="1" applyFont="1" applyBorder="1" applyAlignment="1" applyProtection="1">
      <alignment horizontal="center" vertical="center"/>
      <protection locked="0"/>
    </xf>
    <xf numFmtId="14" fontId="0" fillId="0" borderId="3" xfId="0" applyNumberFormat="1" applyFont="1" applyBorder="1" applyAlignment="1" applyProtection="1">
      <alignment horizontal="center" vertical="center"/>
      <protection locked="0"/>
    </xf>
    <xf numFmtId="14" fontId="0" fillId="0" borderId="4" xfId="0" applyNumberFormat="1" applyFont="1" applyBorder="1" applyAlignment="1" applyProtection="1">
      <alignment horizontal="center" vertical="center"/>
      <protection locked="0"/>
    </xf>
    <xf numFmtId="0" fontId="3" fillId="4" borderId="0" xfId="0" applyFont="1" applyFill="1" applyBorder="1" applyAlignment="1" applyProtection="1">
      <alignment vertical="center" wrapText="1"/>
      <protection locked="0"/>
    </xf>
    <xf numFmtId="0" fontId="13" fillId="4" borderId="0" xfId="0" applyNumberFormat="1" applyFont="1" applyFill="1" applyAlignment="1" applyProtection="1">
      <alignment horizontal="left" vertical="center" wrapText="1"/>
    </xf>
    <xf numFmtId="0" fontId="4" fillId="3" borderId="0" xfId="0" applyFont="1" applyFill="1" applyBorder="1" applyAlignment="1" applyProtection="1">
      <alignment horizontal="center" vertical="center" wrapText="1"/>
    </xf>
    <xf numFmtId="0" fontId="4" fillId="8" borderId="0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horizontal="left" vertical="center"/>
    </xf>
    <xf numFmtId="0" fontId="4" fillId="3" borderId="0" xfId="0" applyFont="1" applyFill="1" applyBorder="1" applyAlignment="1" applyProtection="1">
      <alignment horizontal="center" vertical="top" wrapText="1"/>
    </xf>
    <xf numFmtId="0" fontId="4" fillId="8" borderId="0" xfId="0" applyFont="1" applyFill="1" applyBorder="1" applyAlignment="1" applyProtection="1">
      <alignment horizontal="center" vertical="top" wrapText="1"/>
    </xf>
    <xf numFmtId="0" fontId="1" fillId="0" borderId="13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8" borderId="0" xfId="0" applyFont="1" applyFill="1" applyBorder="1" applyAlignment="1" applyProtection="1">
      <alignment horizontal="center" vertical="center" wrapText="1"/>
    </xf>
    <xf numFmtId="0" fontId="4" fillId="11" borderId="24" xfId="0" applyFont="1" applyFill="1" applyBorder="1" applyAlignment="1" applyProtection="1">
      <alignment horizontal="center" vertical="center" wrapText="1"/>
    </xf>
    <xf numFmtId="0" fontId="3" fillId="10" borderId="20" xfId="0" applyFont="1" applyFill="1" applyBorder="1" applyAlignment="1" applyProtection="1">
      <alignment horizontal="center" vertical="center" wrapText="1"/>
    </xf>
    <xf numFmtId="0" fontId="4" fillId="10" borderId="20" xfId="0" applyFont="1" applyFill="1" applyBorder="1" applyAlignment="1" applyProtection="1">
      <alignment horizontal="center" vertical="center" wrapText="1"/>
    </xf>
    <xf numFmtId="0" fontId="3" fillId="2" borderId="23" xfId="0" applyFont="1" applyFill="1" applyBorder="1" applyAlignment="1" applyProtection="1">
      <alignment horizontal="center" vertical="center" wrapText="1"/>
    </xf>
    <xf numFmtId="0" fontId="3" fillId="0" borderId="23" xfId="0" applyFont="1" applyBorder="1" applyAlignment="1" applyProtection="1">
      <alignment horizontal="center" vertical="center" wrapText="1"/>
    </xf>
    <xf numFmtId="0" fontId="4" fillId="10" borderId="0" xfId="0" applyFont="1" applyFill="1" applyBorder="1" applyAlignment="1" applyProtection="1">
      <alignment horizontal="center" vertical="center" wrapText="1"/>
    </xf>
    <xf numFmtId="0" fontId="3" fillId="0" borderId="19" xfId="0" applyFont="1" applyBorder="1" applyAlignment="1" applyProtection="1">
      <alignment horizontal="center" wrapText="1"/>
    </xf>
    <xf numFmtId="0" fontId="3" fillId="0" borderId="19" xfId="0" applyFont="1" applyBorder="1" applyAlignment="1" applyProtection="1">
      <alignment horizontal="center" vertical="center" wrapText="1"/>
    </xf>
    <xf numFmtId="0" fontId="3" fillId="0" borderId="25" xfId="0" applyFont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center" vertical="center" wrapText="1"/>
    </xf>
    <xf numFmtId="0" fontId="14" fillId="11" borderId="1" xfId="0" applyFont="1" applyFill="1" applyBorder="1" applyAlignment="1" applyProtection="1">
      <alignment horizontal="center" vertical="center" shrinkToFit="1"/>
    </xf>
    <xf numFmtId="0" fontId="14" fillId="11" borderId="22" xfId="0" applyFont="1" applyFill="1" applyBorder="1" applyAlignment="1" applyProtection="1">
      <alignment horizontal="center" vertical="center" shrinkToFit="1"/>
    </xf>
    <xf numFmtId="0" fontId="15" fillId="3" borderId="21" xfId="0" applyFont="1" applyFill="1" applyBorder="1" applyAlignment="1" applyProtection="1">
      <alignment horizontal="center" vertical="top" wrapText="1"/>
    </xf>
    <xf numFmtId="0" fontId="14" fillId="3" borderId="1" xfId="0" applyFont="1" applyFill="1" applyBorder="1" applyAlignment="1" applyProtection="1">
      <alignment horizontal="center" vertical="top"/>
    </xf>
    <xf numFmtId="0" fontId="14" fillId="3" borderId="0" xfId="0" applyFont="1" applyFill="1" applyBorder="1" applyAlignment="1" applyProtection="1">
      <alignment horizontal="center" vertical="top"/>
    </xf>
    <xf numFmtId="0" fontId="14" fillId="3" borderId="22" xfId="0" applyFont="1" applyFill="1" applyBorder="1" applyAlignment="1" applyProtection="1">
      <alignment horizontal="center" vertical="top"/>
    </xf>
    <xf numFmtId="0" fontId="13" fillId="3" borderId="1" xfId="0" applyFont="1" applyFill="1" applyBorder="1" applyAlignment="1" applyProtection="1">
      <alignment horizontal="center" vertical="top"/>
    </xf>
    <xf numFmtId="0" fontId="13" fillId="3" borderId="0" xfId="0" applyFont="1" applyFill="1" applyBorder="1" applyAlignment="1" applyProtection="1">
      <alignment horizontal="center" vertical="top"/>
    </xf>
    <xf numFmtId="0" fontId="13" fillId="3" borderId="22" xfId="0" applyFont="1" applyFill="1" applyBorder="1" applyAlignment="1" applyProtection="1">
      <alignment horizontal="center" vertical="top"/>
    </xf>
    <xf numFmtId="0" fontId="1" fillId="4" borderId="0" xfId="0" applyFont="1" applyFill="1" applyBorder="1" applyAlignment="1" applyProtection="1">
      <alignment horizontal="left" vertical="center" shrinkToFit="1"/>
    </xf>
    <xf numFmtId="49" fontId="1" fillId="4" borderId="0" xfId="0" applyNumberFormat="1" applyFont="1" applyFill="1" applyBorder="1" applyAlignment="1" applyProtection="1">
      <alignment horizontal="center" vertical="center" shrinkToFit="1"/>
    </xf>
    <xf numFmtId="0" fontId="12" fillId="3" borderId="7" xfId="0" applyFont="1" applyFill="1" applyBorder="1" applyAlignment="1" applyProtection="1">
      <alignment horizontal="center" wrapText="1"/>
    </xf>
    <xf numFmtId="0" fontId="1" fillId="3" borderId="6" xfId="0" applyFont="1" applyFill="1" applyBorder="1" applyAlignment="1" applyProtection="1">
      <alignment horizontal="center" wrapText="1"/>
    </xf>
    <xf numFmtId="0" fontId="14" fillId="3" borderId="6" xfId="0" applyFont="1" applyFill="1" applyBorder="1" applyAlignment="1" applyProtection="1">
      <alignment horizontal="center"/>
    </xf>
    <xf numFmtId="0" fontId="14" fillId="3" borderId="8" xfId="0" applyFont="1" applyFill="1" applyBorder="1" applyAlignment="1" applyProtection="1">
      <alignment horizontal="center"/>
    </xf>
    <xf numFmtId="0" fontId="14" fillId="3" borderId="10" xfId="0" applyFont="1" applyFill="1" applyBorder="1" applyAlignment="1" applyProtection="1">
      <alignment horizontal="center"/>
    </xf>
    <xf numFmtId="0" fontId="13" fillId="3" borderId="6" xfId="0" applyFont="1" applyFill="1" applyBorder="1" applyAlignment="1" applyProtection="1">
      <alignment horizontal="center"/>
    </xf>
    <xf numFmtId="0" fontId="13" fillId="3" borderId="8" xfId="0" applyFont="1" applyFill="1" applyBorder="1" applyAlignment="1" applyProtection="1">
      <alignment horizontal="center"/>
    </xf>
    <xf numFmtId="0" fontId="13" fillId="3" borderId="10" xfId="0" applyFont="1" applyFill="1" applyBorder="1" applyAlignment="1" applyProtection="1">
      <alignment horizontal="center"/>
    </xf>
    <xf numFmtId="0" fontId="14" fillId="11" borderId="6" xfId="0" applyFont="1" applyFill="1" applyBorder="1" applyAlignment="1" applyProtection="1">
      <alignment horizontal="center"/>
    </xf>
    <xf numFmtId="0" fontId="14" fillId="11" borderId="8" xfId="0" applyFont="1" applyFill="1" applyBorder="1" applyAlignment="1" applyProtection="1">
      <alignment horizontal="center"/>
    </xf>
    <xf numFmtId="0" fontId="14" fillId="11" borderId="10" xfId="0" applyFont="1" applyFill="1" applyBorder="1" applyAlignment="1" applyProtection="1">
      <alignment horizontal="center"/>
    </xf>
    <xf numFmtId="0" fontId="1" fillId="4" borderId="0" xfId="0" applyFont="1" applyFill="1" applyBorder="1" applyAlignment="1" applyProtection="1">
      <alignment horizontal="center" vertical="center" shrinkToFit="1"/>
    </xf>
    <xf numFmtId="0" fontId="1" fillId="4" borderId="0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left" vertical="center" shrinkToFit="1"/>
    </xf>
    <xf numFmtId="0" fontId="0" fillId="0" borderId="3" xfId="0" applyFont="1" applyBorder="1" applyAlignment="1" applyProtection="1">
      <alignment horizontal="left" vertical="center" shrinkToFit="1"/>
    </xf>
    <xf numFmtId="0" fontId="0" fillId="0" borderId="4" xfId="0" applyFont="1" applyBorder="1" applyAlignment="1" applyProtection="1">
      <alignment horizontal="left" vertical="center" shrinkToFit="1"/>
    </xf>
    <xf numFmtId="14" fontId="0" fillId="0" borderId="2" xfId="0" applyNumberFormat="1" applyFont="1" applyBorder="1" applyAlignment="1" applyProtection="1">
      <alignment horizontal="center" vertical="center"/>
    </xf>
    <xf numFmtId="14" fontId="0" fillId="0" borderId="3" xfId="0" applyNumberFormat="1" applyFont="1" applyBorder="1" applyAlignment="1" applyProtection="1">
      <alignment horizontal="center" vertical="center"/>
    </xf>
    <xf numFmtId="14" fontId="0" fillId="0" borderId="4" xfId="0" applyNumberFormat="1" applyFont="1" applyBorder="1" applyAlignment="1" applyProtection="1">
      <alignment horizontal="center" vertical="center"/>
    </xf>
    <xf numFmtId="14" fontId="0" fillId="3" borderId="2" xfId="0" applyNumberFormat="1" applyFont="1" applyFill="1" applyBorder="1" applyAlignment="1" applyProtection="1">
      <alignment horizontal="center" vertical="center"/>
    </xf>
    <xf numFmtId="14" fontId="0" fillId="3" borderId="3" xfId="0" applyNumberFormat="1" applyFont="1" applyFill="1" applyBorder="1" applyAlignment="1" applyProtection="1">
      <alignment horizontal="center" vertical="center"/>
    </xf>
    <xf numFmtId="14" fontId="0" fillId="3" borderId="4" xfId="0" applyNumberFormat="1" applyFont="1" applyFill="1" applyBorder="1" applyAlignment="1" applyProtection="1">
      <alignment horizontal="center" vertical="center"/>
    </xf>
    <xf numFmtId="0" fontId="0" fillId="3" borderId="0" xfId="0" applyFont="1" applyFill="1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1" fillId="3" borderId="2" xfId="0" applyFont="1" applyFill="1" applyBorder="1" applyAlignment="1" applyProtection="1">
      <alignment horizontal="left" vertical="center"/>
    </xf>
    <xf numFmtId="0" fontId="0" fillId="3" borderId="3" xfId="0" applyFill="1" applyBorder="1" applyAlignment="1" applyProtection="1">
      <alignment horizontal="left" vertical="center"/>
    </xf>
    <xf numFmtId="0" fontId="0" fillId="3" borderId="4" xfId="0" applyFill="1" applyBorder="1" applyAlignment="1" applyProtection="1">
      <alignment horizontal="left" vertical="center"/>
    </xf>
    <xf numFmtId="0" fontId="34" fillId="2" borderId="0" xfId="1" applyFont="1" applyFill="1" applyAlignment="1" applyProtection="1">
      <alignment horizontal="center" vertical="center"/>
      <protection locked="0"/>
    </xf>
    <xf numFmtId="0" fontId="1" fillId="0" borderId="15" xfId="0" applyFont="1" applyFill="1" applyBorder="1" applyAlignment="1" applyProtection="1">
      <alignment horizontal="left" vertical="center" wrapText="1"/>
    </xf>
    <xf numFmtId="0" fontId="1" fillId="0" borderId="15" xfId="0" applyFont="1" applyFill="1" applyBorder="1" applyAlignment="1" applyProtection="1">
      <alignment horizontal="left" vertical="center"/>
    </xf>
    <xf numFmtId="0" fontId="1" fillId="0" borderId="14" xfId="0" applyFont="1" applyFill="1" applyBorder="1" applyAlignment="1" applyProtection="1">
      <alignment horizontal="left" vertical="top" wrapText="1"/>
    </xf>
    <xf numFmtId="0" fontId="0" fillId="8" borderId="0" xfId="0" applyFill="1" applyAlignment="1" applyProtection="1">
      <alignment horizontal="left"/>
    </xf>
    <xf numFmtId="0" fontId="0" fillId="8" borderId="0" xfId="0" applyFill="1" applyBorder="1" applyAlignment="1" applyProtection="1">
      <alignment horizontal="center" vertical="center"/>
    </xf>
    <xf numFmtId="0" fontId="7" fillId="3" borderId="0" xfId="0" applyFont="1" applyFill="1" applyAlignment="1">
      <alignment horizontal="center" vertical="top" wrapText="1"/>
    </xf>
    <xf numFmtId="0" fontId="2" fillId="3" borderId="0" xfId="0" applyFont="1" applyFill="1" applyAlignment="1">
      <alignment horizontal="center" vertical="center" wrapText="1"/>
    </xf>
  </cellXfs>
  <cellStyles count="2">
    <cellStyle name="Link" xfId="1" builtinId="8"/>
    <cellStyle name="Standard" xfId="0" builtinId="0"/>
  </cellStyles>
  <dxfs count="660"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/>
      </font>
      <border>
        <top style="thin">
          <color auto="1"/>
        </top>
        <vertical/>
        <horizontal/>
      </border>
    </dxf>
    <dxf>
      <font>
        <color theme="1"/>
      </font>
      <fill>
        <patternFill patternType="none">
          <bgColor auto="1"/>
        </patternFill>
      </fill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ill>
        <patternFill>
          <bgColor theme="0" tint="-0.499984740745262"/>
        </patternFill>
      </fill>
    </dxf>
    <dxf>
      <font>
        <b/>
        <i val="0"/>
      </font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ont>
        <color theme="1" tint="0.499984740745262"/>
      </font>
      <fill>
        <patternFill>
          <bgColor theme="0" tint="-0.499984740745262"/>
        </patternFill>
      </fill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/>
      </font>
      <border>
        <top style="thin">
          <color auto="1"/>
        </top>
        <vertical/>
        <horizontal/>
      </border>
    </dxf>
    <dxf>
      <font>
        <color theme="1"/>
      </font>
      <fill>
        <patternFill patternType="none">
          <bgColor auto="1"/>
        </patternFill>
      </fill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ill>
        <patternFill>
          <bgColor theme="0" tint="-0.499984740745262"/>
        </patternFill>
      </fill>
    </dxf>
    <dxf>
      <font>
        <b/>
        <i val="0"/>
      </font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ont>
        <color theme="1" tint="0.499984740745262"/>
      </font>
      <fill>
        <patternFill>
          <bgColor theme="0" tint="-0.499984740745262"/>
        </patternFill>
      </fill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/>
      </font>
      <border>
        <top style="thin">
          <color auto="1"/>
        </top>
        <vertical/>
        <horizontal/>
      </border>
    </dxf>
    <dxf>
      <font>
        <color theme="1"/>
      </font>
      <fill>
        <patternFill patternType="none">
          <bgColor auto="1"/>
        </patternFill>
      </fill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ill>
        <patternFill>
          <bgColor theme="0" tint="-0.499984740745262"/>
        </patternFill>
      </fill>
    </dxf>
    <dxf>
      <font>
        <b/>
        <i val="0"/>
      </font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ont>
        <color theme="1" tint="0.499984740745262"/>
      </font>
      <fill>
        <patternFill>
          <bgColor theme="0" tint="-0.499984740745262"/>
        </patternFill>
      </fill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/>
      </font>
      <border>
        <top style="thin">
          <color auto="1"/>
        </top>
        <vertical/>
        <horizontal/>
      </border>
    </dxf>
    <dxf>
      <font>
        <color theme="1"/>
      </font>
      <fill>
        <patternFill patternType="none">
          <bgColor auto="1"/>
        </patternFill>
      </fill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ill>
        <patternFill>
          <bgColor theme="0" tint="-0.499984740745262"/>
        </patternFill>
      </fill>
    </dxf>
    <dxf>
      <font>
        <b/>
        <i val="0"/>
      </font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ont>
        <color theme="1" tint="0.499984740745262"/>
      </font>
      <fill>
        <patternFill>
          <bgColor theme="0" tint="-0.499984740745262"/>
        </patternFill>
      </fill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/>
      </font>
      <border>
        <top style="thin">
          <color auto="1"/>
        </top>
        <vertical/>
        <horizontal/>
      </border>
    </dxf>
    <dxf>
      <font>
        <color theme="1"/>
      </font>
      <fill>
        <patternFill patternType="none">
          <bgColor auto="1"/>
        </patternFill>
      </fill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ill>
        <patternFill>
          <bgColor theme="0" tint="-0.499984740745262"/>
        </patternFill>
      </fill>
    </dxf>
    <dxf>
      <font>
        <b/>
        <i val="0"/>
      </font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ont>
        <color theme="1" tint="0.499984740745262"/>
      </font>
      <fill>
        <patternFill>
          <bgColor theme="0" tint="-0.499984740745262"/>
        </patternFill>
      </fill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/>
      </font>
      <border>
        <top style="thin">
          <color auto="1"/>
        </top>
        <vertical/>
        <horizontal/>
      </border>
    </dxf>
    <dxf>
      <font>
        <color theme="1"/>
      </font>
      <fill>
        <patternFill patternType="none">
          <bgColor auto="1"/>
        </patternFill>
      </fill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ill>
        <patternFill>
          <bgColor theme="0" tint="-0.499984740745262"/>
        </patternFill>
      </fill>
    </dxf>
    <dxf>
      <font>
        <b/>
        <i val="0"/>
      </font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ont>
        <color theme="1" tint="0.499984740745262"/>
      </font>
      <fill>
        <patternFill>
          <bgColor theme="0" tint="-0.499984740745262"/>
        </patternFill>
      </fill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/>
      </font>
      <border>
        <top style="thin">
          <color auto="1"/>
        </top>
        <vertical/>
        <horizontal/>
      </border>
    </dxf>
    <dxf>
      <font>
        <color theme="1"/>
      </font>
      <fill>
        <patternFill patternType="none">
          <bgColor auto="1"/>
        </patternFill>
      </fill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ill>
        <patternFill>
          <bgColor theme="0" tint="-0.499984740745262"/>
        </patternFill>
      </fill>
    </dxf>
    <dxf>
      <font>
        <b/>
        <i val="0"/>
      </font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ont>
        <color theme="1" tint="0.499984740745262"/>
      </font>
      <fill>
        <patternFill>
          <bgColor theme="0" tint="-0.499984740745262"/>
        </patternFill>
      </fill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/>
      </font>
      <border>
        <top style="thin">
          <color auto="1"/>
        </top>
        <vertical/>
        <horizontal/>
      </border>
    </dxf>
    <dxf>
      <font>
        <color theme="1"/>
      </font>
      <fill>
        <patternFill patternType="none">
          <bgColor auto="1"/>
        </patternFill>
      </fill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ill>
        <patternFill>
          <bgColor theme="0" tint="-0.499984740745262"/>
        </patternFill>
      </fill>
    </dxf>
    <dxf>
      <font>
        <b/>
        <i val="0"/>
      </font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ont>
        <color theme="1" tint="0.499984740745262"/>
      </font>
      <fill>
        <patternFill>
          <bgColor theme="0" tint="-0.499984740745262"/>
        </patternFill>
      </fill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/>
      </font>
      <border>
        <top style="thin">
          <color auto="1"/>
        </top>
        <vertical/>
        <horizontal/>
      </border>
    </dxf>
    <dxf>
      <font>
        <color theme="1"/>
      </font>
      <fill>
        <patternFill patternType="none">
          <bgColor auto="1"/>
        </patternFill>
      </fill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ill>
        <patternFill>
          <bgColor theme="0" tint="-0.499984740745262"/>
        </patternFill>
      </fill>
    </dxf>
    <dxf>
      <font>
        <b/>
        <i val="0"/>
      </font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ont>
        <color theme="1" tint="0.499984740745262"/>
      </font>
      <fill>
        <patternFill>
          <bgColor theme="0" tint="-0.499984740745262"/>
        </patternFill>
      </fill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/>
      </font>
      <border>
        <top style="thin">
          <color auto="1"/>
        </top>
        <vertical/>
        <horizontal/>
      </border>
    </dxf>
    <dxf>
      <font>
        <color theme="1"/>
      </font>
      <fill>
        <patternFill patternType="none">
          <bgColor auto="1"/>
        </patternFill>
      </fill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ill>
        <patternFill>
          <bgColor theme="0" tint="-0.499984740745262"/>
        </patternFill>
      </fill>
    </dxf>
    <dxf>
      <font>
        <b/>
        <i val="0"/>
      </font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ont>
        <color theme="1" tint="0.499984740745262"/>
      </font>
      <fill>
        <patternFill>
          <bgColor theme="0" tint="-0.499984740745262"/>
        </patternFill>
      </fill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/>
      </font>
      <border>
        <top style="thin">
          <color auto="1"/>
        </top>
        <vertical/>
        <horizontal/>
      </border>
    </dxf>
    <dxf>
      <font>
        <color theme="1"/>
      </font>
      <fill>
        <patternFill patternType="none">
          <bgColor auto="1"/>
        </patternFill>
      </fill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ill>
        <patternFill>
          <bgColor theme="0" tint="-0.499984740745262"/>
        </patternFill>
      </fill>
    </dxf>
    <dxf>
      <font>
        <b/>
        <i val="0"/>
      </font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ont>
        <color theme="1" tint="0.499984740745262"/>
      </font>
      <fill>
        <patternFill>
          <bgColor theme="0" tint="-0.499984740745262"/>
        </patternFill>
      </fill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/>
      </font>
      <border>
        <top style="thin">
          <color auto="1"/>
        </top>
        <vertical/>
        <horizontal/>
      </border>
    </dxf>
    <dxf>
      <font>
        <color theme="1"/>
      </font>
      <fill>
        <patternFill patternType="none">
          <bgColor auto="1"/>
        </patternFill>
      </fill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ill>
        <patternFill>
          <bgColor theme="0" tint="-0.499984740745262"/>
        </patternFill>
      </fill>
    </dxf>
    <dxf>
      <font>
        <b/>
        <i val="0"/>
      </font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ont>
        <color theme="1" tint="0.499984740745262"/>
      </font>
      <fill>
        <patternFill>
          <bgColor theme="0" tint="-0.499984740745262"/>
        </patternFill>
      </fill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/>
      </font>
      <border>
        <top style="thin">
          <color auto="1"/>
        </top>
        <vertical/>
        <horizontal/>
      </border>
    </dxf>
    <dxf>
      <font>
        <color theme="1"/>
      </font>
      <fill>
        <patternFill patternType="none">
          <bgColor auto="1"/>
        </patternFill>
      </fill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ill>
        <patternFill>
          <bgColor theme="0" tint="-0.499984740745262"/>
        </patternFill>
      </fill>
    </dxf>
    <dxf>
      <font>
        <b/>
        <i val="0"/>
      </font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ont>
        <color theme="1" tint="0.499984740745262"/>
      </font>
      <fill>
        <patternFill>
          <bgColor theme="0" tint="-0.499984740745262"/>
        </patternFill>
      </fill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/>
      </font>
      <border>
        <top style="thin">
          <color auto="1"/>
        </top>
        <vertical/>
        <horizontal/>
      </border>
    </dxf>
    <dxf>
      <font>
        <color theme="1"/>
      </font>
      <fill>
        <patternFill patternType="none">
          <bgColor auto="1"/>
        </patternFill>
      </fill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ill>
        <patternFill>
          <bgColor theme="0" tint="-0.499984740745262"/>
        </patternFill>
      </fill>
    </dxf>
    <dxf>
      <font>
        <b/>
        <i val="0"/>
      </font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ont>
        <color theme="1" tint="0.499984740745262"/>
      </font>
      <fill>
        <patternFill>
          <bgColor theme="0" tint="-0.499984740745262"/>
        </patternFill>
      </fill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/>
      </font>
      <border>
        <top style="thin">
          <color auto="1"/>
        </top>
        <vertical/>
        <horizontal/>
      </border>
    </dxf>
    <dxf>
      <font>
        <color theme="1"/>
      </font>
      <fill>
        <patternFill patternType="none">
          <bgColor auto="1"/>
        </patternFill>
      </fill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ill>
        <patternFill>
          <bgColor theme="0" tint="-0.499984740745262"/>
        </patternFill>
      </fill>
    </dxf>
    <dxf>
      <font>
        <b/>
        <i val="0"/>
      </font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ont>
        <color theme="1" tint="0.499984740745262"/>
      </font>
      <fill>
        <patternFill>
          <bgColor theme="0" tint="-0.499984740745262"/>
        </patternFill>
      </fill>
    </dxf>
    <dxf>
      <border>
        <top style="thin">
          <color theme="1"/>
        </top>
        <vertical/>
        <horizontal/>
      </border>
    </dxf>
    <dxf>
      <fill>
        <patternFill>
          <bgColor theme="0" tint="-0.499984740745262"/>
        </patternFill>
      </fill>
    </dxf>
    <dxf>
      <border>
        <top style="thin">
          <color theme="1"/>
        </top>
        <vertical/>
        <horizontal/>
      </border>
    </dxf>
    <dxf>
      <fill>
        <patternFill>
          <bgColor theme="0" tint="-0.499984740745262"/>
        </patternFill>
      </fill>
    </dxf>
    <dxf>
      <border>
        <top style="thin">
          <color theme="1"/>
        </top>
        <vertical/>
        <horizontal/>
      </border>
    </dxf>
    <dxf>
      <fill>
        <patternFill>
          <bgColor theme="0" tint="-0.499984740745262"/>
        </patternFill>
      </fill>
    </dxf>
    <dxf>
      <border>
        <top style="thin">
          <color theme="1"/>
        </top>
        <vertical/>
        <horizontal/>
      </border>
    </dxf>
    <dxf>
      <fill>
        <patternFill>
          <bgColor theme="0" tint="-0.499984740745262"/>
        </patternFill>
      </fill>
    </dxf>
    <dxf>
      <border>
        <top style="thin">
          <color theme="1"/>
        </top>
        <vertical/>
        <horizontal/>
      </border>
    </dxf>
    <dxf>
      <fill>
        <patternFill>
          <bgColor theme="0" tint="-0.499984740745262"/>
        </patternFill>
      </fill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ill>
        <patternFill>
          <bgColor theme="0" tint="-0.499984740745262"/>
        </patternFill>
      </fill>
    </dxf>
    <dxf>
      <border>
        <top style="thin">
          <color theme="1"/>
        </top>
        <vertical/>
        <horizontal/>
      </border>
    </dxf>
    <dxf>
      <fill>
        <patternFill>
          <bgColor theme="0" tint="-0.499984740745262"/>
        </patternFill>
      </fill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ill>
        <patternFill>
          <bgColor theme="0" tint="-0.499984740745262"/>
        </patternFill>
      </fill>
    </dxf>
    <dxf>
      <border>
        <top style="thin">
          <color theme="1"/>
        </top>
        <vertical/>
        <horizontal/>
      </border>
    </dxf>
    <dxf>
      <fill>
        <patternFill>
          <bgColor theme="0" tint="-0.499984740745262"/>
        </patternFill>
      </fill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ill>
        <patternFill>
          <bgColor theme="0" tint="-0.499984740745262"/>
        </patternFill>
      </fill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ill>
        <patternFill>
          <bgColor theme="0" tint="-0.499984740745262"/>
        </patternFill>
      </fill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ill>
        <patternFill>
          <bgColor theme="0" tint="-0.499984740745262"/>
        </patternFill>
      </fill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ill>
        <patternFill>
          <bgColor theme="0" tint="-0.499984740745262"/>
        </patternFill>
      </fill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ill>
        <patternFill>
          <bgColor theme="0" tint="-0.499984740745262"/>
        </patternFill>
      </fill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ill>
        <patternFill>
          <bgColor theme="0" tint="-0.499984740745262"/>
        </patternFill>
      </fill>
    </dxf>
    <dxf>
      <border>
        <top style="thin">
          <color theme="1"/>
        </top>
        <vertical/>
        <horizontal/>
      </border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ill>
        <patternFill>
          <bgColor theme="0" tint="-0.499984740745262"/>
        </patternFill>
      </fill>
    </dxf>
    <dxf>
      <border>
        <top style="thin">
          <color theme="1"/>
        </top>
        <vertical/>
        <horizontal/>
      </border>
    </dxf>
    <dxf>
      <fill>
        <patternFill>
          <bgColor theme="0" tint="-0.499984740745262"/>
        </patternFill>
      </fill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ill>
        <patternFill>
          <bgColor theme="0" tint="-0.499984740745262"/>
        </patternFill>
      </fill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ill>
        <patternFill>
          <bgColor theme="0" tint="-0.499984740745262"/>
        </patternFill>
      </fill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ill>
        <patternFill>
          <bgColor theme="0" tint="-0.499984740745262"/>
        </patternFill>
      </fill>
    </dxf>
    <dxf>
      <border>
        <top style="thin">
          <color theme="1"/>
        </top>
        <vertical/>
        <horizontal/>
      </border>
    </dxf>
    <dxf>
      <fill>
        <patternFill>
          <bgColor theme="0" tint="-0.499984740745262"/>
        </patternFill>
      </fill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border>
        <top style="thin">
          <color theme="1"/>
        </top>
        <vertical/>
        <horizontal/>
      </border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ill>
        <patternFill>
          <bgColor theme="0" tint="-0.499984740745262"/>
        </patternFill>
      </fill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ill>
        <patternFill>
          <bgColor theme="0" tint="-0.499984740745262"/>
        </patternFill>
      </fill>
    </dxf>
    <dxf>
      <font>
        <b/>
        <i val="0"/>
      </font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</dxf>
    <dxf>
      <font>
        <color auto="1"/>
      </font>
    </dxf>
    <dxf>
      <font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</dxf>
    <dxf>
      <font>
        <color auto="1"/>
      </font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499984740745262"/>
        </patternFill>
      </fill>
    </dxf>
    <dxf>
      <font>
        <color theme="0"/>
      </font>
      <fill>
        <patternFill>
          <bgColor theme="0"/>
        </patternFill>
      </fill>
      <border>
        <top style="thin">
          <color auto="1"/>
        </top>
        <bottom style="dotted">
          <color theme="1"/>
        </bottom>
      </border>
    </dxf>
    <dxf>
      <font>
        <b/>
        <i val="0"/>
      </font>
      <fill>
        <patternFill>
          <bgColor theme="9" tint="0.79998168889431442"/>
        </patternFill>
      </fill>
      <border>
        <left style="thin">
          <color auto="1"/>
        </left>
        <top style="thin">
          <color auto="1"/>
        </top>
        <bottom style="dotted">
          <color theme="1"/>
        </bottom>
      </border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border>
        <top style="thin">
          <color theme="1"/>
        </top>
        <vertical/>
        <horizontal/>
      </border>
    </dxf>
    <dxf>
      <font>
        <strike val="0"/>
        <color theme="0"/>
      </font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/>
      </font>
      <border>
        <top style="thin">
          <color auto="1"/>
        </top>
        <vertical/>
        <horizontal/>
      </border>
    </dxf>
    <dxf>
      <font>
        <color theme="1"/>
      </font>
      <fill>
        <patternFill patternType="none">
          <bgColor auto="1"/>
        </patternFill>
      </fill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ill>
        <patternFill>
          <bgColor theme="0" tint="-0.499984740745262"/>
        </patternFill>
      </fill>
    </dxf>
    <dxf>
      <font>
        <b/>
        <i val="0"/>
      </font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ont>
        <color theme="1" tint="0.499984740745262"/>
      </font>
      <fill>
        <patternFill>
          <bgColor theme="0" tint="-0.499984740745262"/>
        </patternFill>
      </fill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/>
      </font>
      <border>
        <top style="thin">
          <color auto="1"/>
        </top>
        <vertical/>
        <horizontal/>
      </border>
    </dxf>
    <dxf>
      <font>
        <color theme="1"/>
      </font>
      <fill>
        <patternFill patternType="none">
          <bgColor auto="1"/>
        </patternFill>
      </fill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ill>
        <patternFill>
          <bgColor theme="0" tint="-0.499984740745262"/>
        </patternFill>
      </fill>
    </dxf>
    <dxf>
      <font>
        <b/>
        <i val="0"/>
      </font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ont>
        <color theme="1" tint="0.499984740745262"/>
      </font>
      <fill>
        <patternFill>
          <bgColor theme="0" tint="-0.499984740745262"/>
        </patternFill>
      </fill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/>
      </font>
      <border>
        <top style="thin">
          <color auto="1"/>
        </top>
        <vertical/>
        <horizontal/>
      </border>
    </dxf>
    <dxf>
      <font>
        <color theme="1"/>
      </font>
      <fill>
        <patternFill patternType="none">
          <bgColor auto="1"/>
        </patternFill>
      </fill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ill>
        <patternFill>
          <bgColor theme="0" tint="-0.499984740745262"/>
        </patternFill>
      </fill>
    </dxf>
    <dxf>
      <font>
        <b/>
        <i val="0"/>
      </font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ont>
        <color theme="1" tint="0.499984740745262"/>
      </font>
      <fill>
        <patternFill>
          <bgColor theme="0" tint="-0.499984740745262"/>
        </patternFill>
      </fill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/>
      </font>
      <border>
        <top style="thin">
          <color auto="1"/>
        </top>
        <vertical/>
        <horizontal/>
      </border>
    </dxf>
    <dxf>
      <font>
        <color theme="1"/>
      </font>
      <fill>
        <patternFill patternType="none">
          <bgColor auto="1"/>
        </patternFill>
      </fill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ill>
        <patternFill>
          <bgColor theme="0" tint="-0.499984740745262"/>
        </patternFill>
      </fill>
    </dxf>
    <dxf>
      <font>
        <b/>
        <i val="0"/>
      </font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ont>
        <color theme="1" tint="0.499984740745262"/>
      </font>
      <fill>
        <patternFill>
          <bgColor theme="0" tint="-0.499984740745262"/>
        </patternFill>
      </fill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/>
      </font>
      <border>
        <top style="thin">
          <color auto="1"/>
        </top>
        <vertical/>
        <horizontal/>
      </border>
    </dxf>
    <dxf>
      <font>
        <color theme="1"/>
      </font>
      <fill>
        <patternFill patternType="none">
          <bgColor auto="1"/>
        </patternFill>
      </fill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ill>
        <patternFill>
          <bgColor theme="0" tint="-0.499984740745262"/>
        </patternFill>
      </fill>
    </dxf>
    <dxf>
      <font>
        <b/>
        <i val="0"/>
      </font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ont>
        <color theme="1" tint="0.499984740745262"/>
      </font>
      <fill>
        <patternFill>
          <bgColor theme="0" tint="-0.499984740745262"/>
        </patternFill>
      </fill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/>
      </font>
      <border>
        <top style="thin">
          <color auto="1"/>
        </top>
        <vertical/>
        <horizontal/>
      </border>
    </dxf>
    <dxf>
      <font>
        <color theme="1"/>
      </font>
      <fill>
        <patternFill patternType="none">
          <bgColor auto="1"/>
        </patternFill>
      </fill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ill>
        <patternFill>
          <bgColor theme="0" tint="-0.499984740745262"/>
        </patternFill>
      </fill>
    </dxf>
    <dxf>
      <font>
        <b/>
        <i val="0"/>
      </font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ont>
        <color theme="1" tint="0.499984740745262"/>
      </font>
      <fill>
        <patternFill>
          <bgColor theme="0" tint="-0.499984740745262"/>
        </patternFill>
      </fill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/>
      </font>
      <border>
        <top style="thin">
          <color auto="1"/>
        </top>
        <vertical/>
        <horizontal/>
      </border>
    </dxf>
    <dxf>
      <font>
        <color theme="1"/>
      </font>
      <fill>
        <patternFill patternType="none">
          <bgColor auto="1"/>
        </patternFill>
      </fill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ill>
        <patternFill>
          <bgColor theme="0" tint="-0.499984740745262"/>
        </patternFill>
      </fill>
    </dxf>
    <dxf>
      <font>
        <b/>
        <i val="0"/>
      </font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ont>
        <color theme="1" tint="0.499984740745262"/>
      </font>
      <fill>
        <patternFill>
          <bgColor theme="0" tint="-0.499984740745262"/>
        </patternFill>
      </fill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/>
      </font>
      <border>
        <top style="thin">
          <color auto="1"/>
        </top>
        <vertical/>
        <horizontal/>
      </border>
    </dxf>
    <dxf>
      <font>
        <color theme="1"/>
      </font>
      <fill>
        <patternFill patternType="none">
          <bgColor auto="1"/>
        </patternFill>
      </fill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ill>
        <patternFill>
          <bgColor theme="0" tint="-0.499984740745262"/>
        </patternFill>
      </fill>
    </dxf>
    <dxf>
      <font>
        <b/>
        <i val="0"/>
      </font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ont>
        <color theme="1" tint="0.499984740745262"/>
      </font>
      <fill>
        <patternFill>
          <bgColor theme="0" tint="-0.499984740745262"/>
        </patternFill>
      </fill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/>
      </font>
      <border>
        <top style="thin">
          <color auto="1"/>
        </top>
        <vertical/>
        <horizontal/>
      </border>
    </dxf>
    <dxf>
      <font>
        <color theme="1"/>
      </font>
      <fill>
        <patternFill patternType="none">
          <bgColor auto="1"/>
        </patternFill>
      </fill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ill>
        <patternFill>
          <bgColor theme="0" tint="-0.499984740745262"/>
        </patternFill>
      </fill>
    </dxf>
    <dxf>
      <font>
        <b/>
        <i val="0"/>
      </font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ont>
        <color theme="1" tint="0.499984740745262"/>
      </font>
      <fill>
        <patternFill>
          <bgColor theme="0" tint="-0.499984740745262"/>
        </patternFill>
      </fill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/>
      </font>
      <border>
        <top style="thin">
          <color auto="1"/>
        </top>
        <vertical/>
        <horizontal/>
      </border>
    </dxf>
    <dxf>
      <font>
        <color theme="1"/>
      </font>
      <fill>
        <patternFill patternType="none">
          <bgColor auto="1"/>
        </patternFill>
      </fill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ill>
        <patternFill>
          <bgColor theme="0" tint="-0.499984740745262"/>
        </patternFill>
      </fill>
    </dxf>
    <dxf>
      <font>
        <b/>
        <i val="0"/>
      </font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ont>
        <color theme="1" tint="0.499984740745262"/>
      </font>
      <fill>
        <patternFill>
          <bgColor theme="0" tint="-0.499984740745262"/>
        </patternFill>
      </fill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/>
      </font>
      <border>
        <top style="thin">
          <color auto="1"/>
        </top>
        <vertical/>
        <horizontal/>
      </border>
    </dxf>
    <dxf>
      <font>
        <color theme="1"/>
      </font>
      <fill>
        <patternFill patternType="none">
          <bgColor auto="1"/>
        </patternFill>
      </fill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ill>
        <patternFill>
          <bgColor theme="0" tint="-0.499984740745262"/>
        </patternFill>
      </fill>
    </dxf>
    <dxf>
      <font>
        <b/>
        <i val="0"/>
      </font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ont>
        <color theme="1" tint="0.499984740745262"/>
      </font>
      <fill>
        <patternFill>
          <bgColor theme="0" tint="-0.499984740745262"/>
        </patternFill>
      </fill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/>
      </font>
      <border>
        <top style="thin">
          <color auto="1"/>
        </top>
        <vertical/>
        <horizontal/>
      </border>
    </dxf>
    <dxf>
      <font>
        <color theme="1"/>
      </font>
      <fill>
        <patternFill patternType="none">
          <bgColor auto="1"/>
        </patternFill>
      </fill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ill>
        <patternFill>
          <bgColor theme="0" tint="-0.499984740745262"/>
        </patternFill>
      </fill>
    </dxf>
    <dxf>
      <font>
        <b/>
        <i val="0"/>
      </font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ont>
        <color theme="1" tint="0.499984740745262"/>
      </font>
      <fill>
        <patternFill>
          <bgColor theme="0" tint="-0.499984740745262"/>
        </patternFill>
      </fill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/>
      </font>
      <border>
        <top style="thin">
          <color auto="1"/>
        </top>
        <vertical/>
        <horizontal/>
      </border>
    </dxf>
    <dxf>
      <font>
        <color theme="1"/>
      </font>
      <fill>
        <patternFill patternType="none">
          <bgColor auto="1"/>
        </patternFill>
      </fill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ill>
        <patternFill>
          <bgColor theme="0" tint="-0.499984740745262"/>
        </patternFill>
      </fill>
    </dxf>
    <dxf>
      <font>
        <b/>
        <i val="0"/>
      </font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ont>
        <color theme="1" tint="0.499984740745262"/>
      </font>
      <fill>
        <patternFill>
          <bgColor theme="0" tint="-0.499984740745262"/>
        </patternFill>
      </fill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/>
      </font>
      <border>
        <top style="thin">
          <color auto="1"/>
        </top>
        <vertical/>
        <horizontal/>
      </border>
    </dxf>
    <dxf>
      <font>
        <color theme="1"/>
      </font>
      <fill>
        <patternFill patternType="none">
          <bgColor auto="1"/>
        </patternFill>
      </fill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ill>
        <patternFill>
          <bgColor theme="0" tint="-0.499984740745262"/>
        </patternFill>
      </fill>
    </dxf>
    <dxf>
      <font>
        <b/>
        <i val="0"/>
      </font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ont>
        <color theme="1" tint="0.499984740745262"/>
      </font>
      <fill>
        <patternFill>
          <bgColor theme="0" tint="-0.499984740745262"/>
        </patternFill>
      </fill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/>
      </font>
      <border>
        <top style="thin">
          <color auto="1"/>
        </top>
        <vertical/>
        <horizontal/>
      </border>
    </dxf>
    <dxf>
      <font>
        <color theme="1"/>
      </font>
      <fill>
        <patternFill patternType="none">
          <bgColor auto="1"/>
        </patternFill>
      </fill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ill>
        <patternFill>
          <bgColor theme="0" tint="-0.499984740745262"/>
        </patternFill>
      </fill>
    </dxf>
    <dxf>
      <font>
        <b/>
        <i val="0"/>
      </font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ont>
        <color theme="1" tint="0.499984740745262"/>
      </font>
      <fill>
        <patternFill>
          <bgColor theme="0" tint="-0.499984740745262"/>
        </patternFill>
      </fill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/>
      </font>
      <border>
        <top style="thin">
          <color auto="1"/>
        </top>
        <vertical/>
        <horizontal/>
      </border>
    </dxf>
    <dxf>
      <font>
        <color theme="1"/>
      </font>
      <fill>
        <patternFill patternType="none">
          <bgColor auto="1"/>
        </patternFill>
      </fill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ill>
        <patternFill>
          <bgColor theme="0" tint="-0.499984740745262"/>
        </patternFill>
      </fill>
    </dxf>
    <dxf>
      <font>
        <b/>
        <i val="0"/>
      </font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ont>
        <color theme="1" tint="0.499984740745262"/>
      </font>
      <fill>
        <patternFill>
          <bgColor theme="0" tint="-0.499984740745262"/>
        </patternFill>
      </fill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/>
      </font>
      <border>
        <top style="thin">
          <color auto="1"/>
        </top>
        <vertical/>
        <horizontal/>
      </border>
    </dxf>
    <dxf>
      <font>
        <color theme="1"/>
      </font>
      <fill>
        <patternFill patternType="none">
          <bgColor auto="1"/>
        </patternFill>
      </fill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ill>
        <patternFill>
          <bgColor theme="0" tint="-0.499984740745262"/>
        </patternFill>
      </fill>
    </dxf>
    <dxf>
      <font>
        <b/>
        <i val="0"/>
      </font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ont>
        <color theme="1" tint="0.499984740745262"/>
      </font>
      <fill>
        <patternFill>
          <bgColor theme="0" tint="-0.499984740745262"/>
        </patternFill>
      </fill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/>
      </font>
      <border>
        <top style="thin">
          <color auto="1"/>
        </top>
        <vertical/>
        <horizontal/>
      </border>
    </dxf>
    <dxf>
      <font>
        <color theme="1"/>
      </font>
      <fill>
        <patternFill patternType="none">
          <bgColor auto="1"/>
        </patternFill>
      </fill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ill>
        <patternFill>
          <bgColor theme="0" tint="-0.499984740745262"/>
        </patternFill>
      </fill>
    </dxf>
    <dxf>
      <font>
        <b/>
        <i val="0"/>
      </font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ont>
        <color theme="1" tint="0.499984740745262"/>
      </font>
      <fill>
        <patternFill>
          <bgColor theme="0" tint="-0.499984740745262"/>
        </patternFill>
      </fill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/>
      </font>
      <border>
        <top style="thin">
          <color auto="1"/>
        </top>
        <vertical/>
        <horizontal/>
      </border>
    </dxf>
    <dxf>
      <font>
        <color theme="1"/>
      </font>
      <fill>
        <patternFill patternType="none">
          <bgColor auto="1"/>
        </patternFill>
      </fill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ill>
        <patternFill>
          <bgColor theme="0" tint="-0.499984740745262"/>
        </patternFill>
      </fill>
    </dxf>
    <dxf>
      <font>
        <b/>
        <i val="0"/>
      </font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ont>
        <color theme="1" tint="0.499984740745262"/>
      </font>
      <fill>
        <patternFill>
          <bgColor theme="0" tint="-0.499984740745262"/>
        </patternFill>
      </fill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/>
      </font>
      <border>
        <top style="thin">
          <color auto="1"/>
        </top>
        <vertical/>
        <horizontal/>
      </border>
    </dxf>
    <dxf>
      <font>
        <color theme="1"/>
      </font>
      <fill>
        <patternFill patternType="none">
          <bgColor auto="1"/>
        </patternFill>
      </fill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ill>
        <patternFill>
          <bgColor theme="0" tint="-0.499984740745262"/>
        </patternFill>
      </fill>
    </dxf>
    <dxf>
      <font>
        <b/>
        <i val="0"/>
      </font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ont>
        <color theme="1" tint="0.499984740745262"/>
      </font>
      <fill>
        <patternFill>
          <bgColor theme="0" tint="-0.499984740745262"/>
        </patternFill>
      </fill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/>
      </font>
      <border>
        <top style="thin">
          <color auto="1"/>
        </top>
        <vertical/>
        <horizontal/>
      </border>
    </dxf>
    <dxf>
      <font>
        <color theme="1"/>
      </font>
      <fill>
        <patternFill patternType="none">
          <bgColor auto="1"/>
        </patternFill>
      </fill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ill>
        <patternFill>
          <bgColor theme="0" tint="-0.499984740745262"/>
        </patternFill>
      </fill>
    </dxf>
    <dxf>
      <font>
        <b/>
        <i val="0"/>
      </font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ont>
        <color theme="1" tint="0.499984740745262"/>
      </font>
      <fill>
        <patternFill>
          <bgColor theme="0" tint="-0.499984740745262"/>
        </patternFill>
      </fill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/>
      </font>
      <border>
        <top style="thin">
          <color auto="1"/>
        </top>
        <vertical/>
        <horizontal/>
      </border>
    </dxf>
    <dxf>
      <font>
        <color theme="1"/>
      </font>
      <fill>
        <patternFill patternType="none">
          <bgColor auto="1"/>
        </patternFill>
      </fill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ill>
        <patternFill>
          <bgColor theme="0" tint="-0.499984740745262"/>
        </patternFill>
      </fill>
    </dxf>
    <dxf>
      <font>
        <b/>
        <i val="0"/>
      </font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ont>
        <color theme="1" tint="0.499984740745262"/>
      </font>
      <fill>
        <patternFill>
          <bgColor theme="0" tint="-0.499984740745262"/>
        </patternFill>
      </fill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/>
      </font>
      <border>
        <top style="thin">
          <color auto="1"/>
        </top>
        <vertical/>
        <horizontal/>
      </border>
    </dxf>
    <dxf>
      <font>
        <color theme="1"/>
      </font>
      <fill>
        <patternFill patternType="none">
          <bgColor auto="1"/>
        </patternFill>
      </fill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ill>
        <patternFill>
          <bgColor theme="0" tint="-0.499984740745262"/>
        </patternFill>
      </fill>
    </dxf>
    <dxf>
      <font>
        <b/>
        <i val="0"/>
      </font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ont>
        <color theme="1" tint="0.499984740745262"/>
      </font>
      <fill>
        <patternFill>
          <bgColor theme="0" tint="-0.499984740745262"/>
        </patternFill>
      </fill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/>
      </font>
      <border>
        <top style="thin">
          <color auto="1"/>
        </top>
        <vertical/>
        <horizontal/>
      </border>
    </dxf>
    <dxf>
      <font>
        <color theme="1"/>
      </font>
      <fill>
        <patternFill patternType="none">
          <bgColor auto="1"/>
        </patternFill>
      </fill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ill>
        <patternFill>
          <bgColor theme="0" tint="-0.499984740745262"/>
        </patternFill>
      </fill>
    </dxf>
    <dxf>
      <font>
        <b/>
        <i val="0"/>
      </font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ont>
        <color theme="1" tint="0.499984740745262"/>
      </font>
      <fill>
        <patternFill>
          <bgColor theme="0" tint="-0.499984740745262"/>
        </patternFill>
      </fill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/>
      </font>
      <border>
        <top style="thin">
          <color auto="1"/>
        </top>
        <vertical/>
        <horizontal/>
      </border>
    </dxf>
    <dxf>
      <font>
        <color theme="1"/>
      </font>
      <fill>
        <patternFill patternType="none">
          <bgColor auto="1"/>
        </patternFill>
      </fill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ill>
        <patternFill>
          <bgColor theme="0" tint="-0.499984740745262"/>
        </patternFill>
      </fill>
    </dxf>
    <dxf>
      <font>
        <b/>
        <i val="0"/>
      </font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ont>
        <color theme="1" tint="0.499984740745262"/>
      </font>
      <fill>
        <patternFill>
          <bgColor theme="0" tint="-0.499984740745262"/>
        </patternFill>
      </fill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/>
      </font>
      <border>
        <top style="thin">
          <color auto="1"/>
        </top>
        <vertical/>
        <horizontal/>
      </border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b/>
        <i val="0"/>
        <color theme="1"/>
      </font>
      <fill>
        <patternFill>
          <bgColor theme="0"/>
        </patternFill>
      </fill>
      <border>
        <left style="thin">
          <color theme="1"/>
        </left>
        <right style="thin">
          <color theme="1"/>
        </right>
        <bottom style="thin">
          <color theme="1"/>
        </bottom>
        <vertical/>
        <horizontal/>
      </border>
    </dxf>
    <dxf>
      <font>
        <b/>
        <i val="0"/>
        <color theme="1"/>
      </font>
      <fill>
        <patternFill>
          <bgColor theme="0"/>
        </patternFill>
      </fill>
      <border>
        <right style="thin">
          <color theme="1"/>
        </right>
        <top style="thin">
          <color theme="1"/>
        </top>
      </border>
    </dxf>
    <dxf>
      <font>
        <color theme="1"/>
      </font>
      <fill>
        <patternFill>
          <bgColor theme="0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</dxf>
    <dxf>
      <font>
        <color auto="1"/>
      </font>
    </dxf>
    <dxf>
      <font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</dxf>
    <dxf>
      <font>
        <color auto="1"/>
      </font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499984740745262"/>
        </patternFill>
      </fill>
    </dxf>
    <dxf>
      <border>
        <top style="thin">
          <color theme="1"/>
        </top>
        <vertical/>
        <horizontal/>
      </border>
    </dxf>
    <dxf>
      <fill>
        <patternFill>
          <bgColor theme="0" tint="-0.499984740745262"/>
        </patternFill>
      </fill>
    </dxf>
    <dxf>
      <border>
        <top style="thin">
          <color theme="1"/>
        </top>
        <vertical/>
        <horizontal/>
      </border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b/>
        <i val="0"/>
      </font>
    </dxf>
    <dxf>
      <font>
        <color theme="0"/>
      </font>
      <fill>
        <patternFill>
          <bgColor theme="0"/>
        </patternFill>
      </fill>
      <border>
        <top style="thin">
          <color auto="1"/>
        </top>
        <bottom style="dotted">
          <color theme="1"/>
        </bottom>
      </border>
    </dxf>
    <dxf>
      <font>
        <b/>
        <i val="0"/>
      </font>
      <fill>
        <patternFill>
          <bgColor theme="9" tint="0.79998168889431442"/>
        </patternFill>
      </fill>
      <border>
        <left style="thin">
          <color auto="1"/>
        </left>
        <top style="thin">
          <color auto="1"/>
        </top>
        <bottom style="dotted">
          <color theme="1"/>
        </bottom>
      </border>
    </dxf>
    <dxf>
      <border>
        <top style="thin">
          <color theme="1"/>
        </top>
        <vertical/>
        <horizontal/>
      </border>
    </dxf>
    <dxf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ont>
        <color theme="1" tint="0.499984740745262"/>
      </font>
      <fill>
        <patternFill>
          <bgColor theme="0" tint="-0.499984740745262"/>
        </patternFill>
      </fill>
    </dxf>
    <dxf>
      <font>
        <color theme="1" tint="0.499984740745262"/>
      </font>
      <fill>
        <patternFill>
          <bgColor theme="0" tint="-0.499984740745262"/>
        </patternFill>
      </fill>
    </dxf>
    <dxf>
      <border>
        <top style="thin">
          <color theme="1"/>
        </top>
        <vertical/>
        <horizontal/>
      </border>
    </dxf>
    <dxf>
      <font>
        <b/>
        <i val="0"/>
      </font>
      <border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/>
        <horizontal/>
      </border>
    </dxf>
    <dxf>
      <font>
        <strike val="0"/>
        <color theme="0"/>
      </font>
    </dxf>
  </dxfs>
  <tableStyles count="0" defaultTableStyle="TableStyleMedium2" defaultPivotStyle="PivotStyleLight16"/>
  <colors>
    <mruColors>
      <color rgb="FF800000"/>
      <color rgb="FF0066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2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microsoft.com/office/2007/relationships/hdphoto" Target="../media/hdphoto1.wdp"/><Relationship Id="rId2" Type="http://schemas.openxmlformats.org/officeDocument/2006/relationships/image" Target="../media/image2.png"/><Relationship Id="rId16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3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2444</xdr:colOff>
      <xdr:row>1</xdr:row>
      <xdr:rowOff>43960</xdr:rowOff>
    </xdr:from>
    <xdr:to>
      <xdr:col>3</xdr:col>
      <xdr:colOff>141656</xdr:colOff>
      <xdr:row>1</xdr:row>
      <xdr:rowOff>188300</xdr:rowOff>
    </xdr:to>
    <xdr:sp macro="" textlink="">
      <xdr:nvSpPr>
        <xdr:cNvPr id="2" name="Zwölfeck 1">
          <a:extLst>
            <a:ext uri="{FF2B5EF4-FFF2-40B4-BE49-F238E27FC236}">
              <a16:creationId xmlns:a16="http://schemas.microsoft.com/office/drawing/2014/main" id="{7AC50DED-0B11-4F14-9AED-1904624CFD60}"/>
            </a:ext>
          </a:extLst>
        </xdr:cNvPr>
        <xdr:cNvSpPr/>
      </xdr:nvSpPr>
      <xdr:spPr>
        <a:xfrm>
          <a:off x="2889252" y="95248"/>
          <a:ext cx="139212" cy="144340"/>
        </a:xfrm>
        <a:prstGeom prst="dodecagon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28800" tIns="0" rIns="0" bIns="126000" rtlCol="0" anchor="t"/>
        <a:lstStyle/>
        <a:p>
          <a:pPr marL="0" indent="0" algn="l"/>
          <a:r>
            <a:rPr lang="de-DE" sz="8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1</a:t>
          </a:r>
        </a:p>
      </xdr:txBody>
    </xdr:sp>
    <xdr:clientData/>
  </xdr:twoCellAnchor>
  <xdr:twoCellAnchor>
    <xdr:from>
      <xdr:col>2</xdr:col>
      <xdr:colOff>2549769</xdr:colOff>
      <xdr:row>3</xdr:row>
      <xdr:rowOff>36112</xdr:rowOff>
    </xdr:from>
    <xdr:to>
      <xdr:col>3</xdr:col>
      <xdr:colOff>139211</xdr:colOff>
      <xdr:row>3</xdr:row>
      <xdr:rowOff>189977</xdr:rowOff>
    </xdr:to>
    <xdr:sp macro="" textlink="">
      <xdr:nvSpPr>
        <xdr:cNvPr id="3" name="Zwölfeck 2">
          <a:extLst>
            <a:ext uri="{FF2B5EF4-FFF2-40B4-BE49-F238E27FC236}">
              <a16:creationId xmlns:a16="http://schemas.microsoft.com/office/drawing/2014/main" id="{619FF078-642E-4C12-B5DB-2B1DDDE0A49C}"/>
            </a:ext>
          </a:extLst>
        </xdr:cNvPr>
        <xdr:cNvSpPr/>
      </xdr:nvSpPr>
      <xdr:spPr>
        <a:xfrm>
          <a:off x="2886807" y="395131"/>
          <a:ext cx="139212" cy="153865"/>
        </a:xfrm>
        <a:prstGeom prst="dodecagon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28800" tIns="0" rIns="0" bIns="12600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indent="0" algn="l"/>
          <a:r>
            <a:rPr lang="de-DE" sz="8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2</a:t>
          </a:r>
        </a:p>
      </xdr:txBody>
    </xdr:sp>
    <xdr:clientData/>
  </xdr:twoCellAnchor>
  <xdr:twoCellAnchor>
    <xdr:from>
      <xdr:col>3</xdr:col>
      <xdr:colOff>487</xdr:colOff>
      <xdr:row>5</xdr:row>
      <xdr:rowOff>37542</xdr:rowOff>
    </xdr:from>
    <xdr:to>
      <xdr:col>3</xdr:col>
      <xdr:colOff>139699</xdr:colOff>
      <xdr:row>5</xdr:row>
      <xdr:rowOff>181882</xdr:rowOff>
    </xdr:to>
    <xdr:sp macro="" textlink="">
      <xdr:nvSpPr>
        <xdr:cNvPr id="4" name="Zwölfeck 3">
          <a:extLst>
            <a:ext uri="{FF2B5EF4-FFF2-40B4-BE49-F238E27FC236}">
              <a16:creationId xmlns:a16="http://schemas.microsoft.com/office/drawing/2014/main" id="{B4B41F01-5394-4D65-AC79-C017A05A2C08}"/>
            </a:ext>
          </a:extLst>
        </xdr:cNvPr>
        <xdr:cNvSpPr/>
      </xdr:nvSpPr>
      <xdr:spPr>
        <a:xfrm>
          <a:off x="2887295" y="704292"/>
          <a:ext cx="139212" cy="144340"/>
        </a:xfrm>
        <a:prstGeom prst="dodecagon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28800" tIns="0" rIns="0" bIns="126000" rtlCol="0" anchor="t"/>
        <a:lstStyle/>
        <a:p>
          <a:pPr marL="0" indent="0" algn="l"/>
          <a:r>
            <a:rPr lang="de-DE" sz="8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3</a:t>
          </a:r>
        </a:p>
      </xdr:txBody>
    </xdr:sp>
    <xdr:clientData/>
  </xdr:twoCellAnchor>
  <xdr:twoCellAnchor>
    <xdr:from>
      <xdr:col>0</xdr:col>
      <xdr:colOff>102576</xdr:colOff>
      <xdr:row>21</xdr:row>
      <xdr:rowOff>21976</xdr:rowOff>
    </xdr:from>
    <xdr:to>
      <xdr:col>1</xdr:col>
      <xdr:colOff>87923</xdr:colOff>
      <xdr:row>21</xdr:row>
      <xdr:rowOff>166316</xdr:rowOff>
    </xdr:to>
    <xdr:sp macro="" textlink="">
      <xdr:nvSpPr>
        <xdr:cNvPr id="5" name="Zwölfeck 4">
          <a:extLst>
            <a:ext uri="{FF2B5EF4-FFF2-40B4-BE49-F238E27FC236}">
              <a16:creationId xmlns:a16="http://schemas.microsoft.com/office/drawing/2014/main" id="{1D848C0B-FF3A-4293-A5A3-00BE32E815EF}"/>
            </a:ext>
          </a:extLst>
        </xdr:cNvPr>
        <xdr:cNvSpPr/>
      </xdr:nvSpPr>
      <xdr:spPr>
        <a:xfrm>
          <a:off x="102576" y="5546476"/>
          <a:ext cx="153866" cy="144340"/>
        </a:xfrm>
        <a:prstGeom prst="dodecagon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28800" tIns="0" rIns="0" bIns="126000" rtlCol="0" anchor="t"/>
        <a:lstStyle/>
        <a:p>
          <a:pPr marL="0" indent="0" algn="l"/>
          <a:r>
            <a:rPr lang="de-DE" sz="8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1</a:t>
          </a:r>
        </a:p>
      </xdr:txBody>
    </xdr:sp>
    <xdr:clientData/>
  </xdr:twoCellAnchor>
  <xdr:twoCellAnchor>
    <xdr:from>
      <xdr:col>0</xdr:col>
      <xdr:colOff>93782</xdr:colOff>
      <xdr:row>22</xdr:row>
      <xdr:rowOff>20511</xdr:rowOff>
    </xdr:from>
    <xdr:to>
      <xdr:col>1</xdr:col>
      <xdr:colOff>79129</xdr:colOff>
      <xdr:row>22</xdr:row>
      <xdr:rowOff>164851</xdr:rowOff>
    </xdr:to>
    <xdr:sp macro="" textlink="">
      <xdr:nvSpPr>
        <xdr:cNvPr id="6" name="Zwölfeck 5">
          <a:extLst>
            <a:ext uri="{FF2B5EF4-FFF2-40B4-BE49-F238E27FC236}">
              <a16:creationId xmlns:a16="http://schemas.microsoft.com/office/drawing/2014/main" id="{342C484F-CB81-47E4-97A8-909B4C58516F}"/>
            </a:ext>
          </a:extLst>
        </xdr:cNvPr>
        <xdr:cNvSpPr/>
      </xdr:nvSpPr>
      <xdr:spPr>
        <a:xfrm>
          <a:off x="93782" y="5772146"/>
          <a:ext cx="153866" cy="144340"/>
        </a:xfrm>
        <a:prstGeom prst="dodecagon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28800" tIns="0" rIns="0" bIns="12600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indent="0" algn="l"/>
          <a:r>
            <a:rPr lang="de-DE" sz="8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2</a:t>
          </a:r>
        </a:p>
      </xdr:txBody>
    </xdr:sp>
    <xdr:clientData/>
  </xdr:twoCellAnchor>
  <xdr:twoCellAnchor>
    <xdr:from>
      <xdr:col>0</xdr:col>
      <xdr:colOff>92315</xdr:colOff>
      <xdr:row>23</xdr:row>
      <xdr:rowOff>19046</xdr:rowOff>
    </xdr:from>
    <xdr:to>
      <xdr:col>1</xdr:col>
      <xdr:colOff>77662</xdr:colOff>
      <xdr:row>23</xdr:row>
      <xdr:rowOff>163386</xdr:rowOff>
    </xdr:to>
    <xdr:sp macro="" textlink="">
      <xdr:nvSpPr>
        <xdr:cNvPr id="7" name="Zwölfeck 6">
          <a:extLst>
            <a:ext uri="{FF2B5EF4-FFF2-40B4-BE49-F238E27FC236}">
              <a16:creationId xmlns:a16="http://schemas.microsoft.com/office/drawing/2014/main" id="{A976A31B-C7D5-4559-BDA1-3B97EDFC16EA}"/>
            </a:ext>
          </a:extLst>
        </xdr:cNvPr>
        <xdr:cNvSpPr/>
      </xdr:nvSpPr>
      <xdr:spPr>
        <a:xfrm>
          <a:off x="92315" y="5997815"/>
          <a:ext cx="153866" cy="144340"/>
        </a:xfrm>
        <a:prstGeom prst="dodecagon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28800" tIns="0" rIns="0" bIns="126000" rtlCol="0" anchor="t"/>
        <a:lstStyle/>
        <a:p>
          <a:pPr algn="l"/>
          <a:r>
            <a:rPr lang="de-DE" sz="800" b="1">
              <a:solidFill>
                <a:sysClr val="windowText" lastClr="000000"/>
              </a:solidFill>
            </a:rPr>
            <a:t>3</a:t>
          </a:r>
          <a:endParaRPr lang="de-DE" sz="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98177</xdr:colOff>
      <xdr:row>24</xdr:row>
      <xdr:rowOff>24907</xdr:rowOff>
    </xdr:from>
    <xdr:to>
      <xdr:col>1</xdr:col>
      <xdr:colOff>83524</xdr:colOff>
      <xdr:row>24</xdr:row>
      <xdr:rowOff>169247</xdr:rowOff>
    </xdr:to>
    <xdr:sp macro="" textlink="">
      <xdr:nvSpPr>
        <xdr:cNvPr id="8" name="Zwölfeck 7">
          <a:extLst>
            <a:ext uri="{FF2B5EF4-FFF2-40B4-BE49-F238E27FC236}">
              <a16:creationId xmlns:a16="http://schemas.microsoft.com/office/drawing/2014/main" id="{B58C9AE2-20B0-494C-AC39-1DE75BD4C350}"/>
            </a:ext>
          </a:extLst>
        </xdr:cNvPr>
        <xdr:cNvSpPr/>
      </xdr:nvSpPr>
      <xdr:spPr>
        <a:xfrm>
          <a:off x="98177" y="6230811"/>
          <a:ext cx="153866" cy="144340"/>
        </a:xfrm>
        <a:prstGeom prst="dodecagon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28800" tIns="0" rIns="0" bIns="126000" rtlCol="0" anchor="t"/>
        <a:lstStyle/>
        <a:p>
          <a:pPr algn="l"/>
          <a:r>
            <a:rPr lang="de-DE" sz="800" b="1">
              <a:solidFill>
                <a:sysClr val="windowText" lastClr="000000"/>
              </a:solidFill>
            </a:rPr>
            <a:t>4</a:t>
          </a:r>
          <a:endParaRPr lang="de-DE" sz="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82058</xdr:colOff>
      <xdr:row>2</xdr:row>
      <xdr:rowOff>38096</xdr:rowOff>
    </xdr:from>
    <xdr:to>
      <xdr:col>21</xdr:col>
      <xdr:colOff>82058</xdr:colOff>
      <xdr:row>3</xdr:row>
      <xdr:rowOff>65205</xdr:rowOff>
    </xdr:to>
    <xdr:sp macro="" textlink="">
      <xdr:nvSpPr>
        <xdr:cNvPr id="9" name="Zwölfeck 8">
          <a:extLst>
            <a:ext uri="{FF2B5EF4-FFF2-40B4-BE49-F238E27FC236}">
              <a16:creationId xmlns:a16="http://schemas.microsoft.com/office/drawing/2014/main" id="{C8945F6C-1C07-456E-9999-C5CBB3C198CF}"/>
            </a:ext>
          </a:extLst>
        </xdr:cNvPr>
        <xdr:cNvSpPr/>
      </xdr:nvSpPr>
      <xdr:spPr>
        <a:xfrm>
          <a:off x="5584577" y="279884"/>
          <a:ext cx="153866" cy="144340"/>
        </a:xfrm>
        <a:prstGeom prst="dodecagon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28800" tIns="0" rIns="0" bIns="126000" rtlCol="0" anchor="t"/>
        <a:lstStyle/>
        <a:p>
          <a:pPr algn="l"/>
          <a:r>
            <a:rPr lang="de-DE" sz="800" b="1">
              <a:solidFill>
                <a:sysClr val="windowText" lastClr="000000"/>
              </a:solidFill>
            </a:rPr>
            <a:t>4</a:t>
          </a:r>
          <a:endParaRPr lang="de-DE" sz="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96712</xdr:colOff>
      <xdr:row>25</xdr:row>
      <xdr:rowOff>23442</xdr:rowOff>
    </xdr:from>
    <xdr:to>
      <xdr:col>1</xdr:col>
      <xdr:colOff>82059</xdr:colOff>
      <xdr:row>25</xdr:row>
      <xdr:rowOff>167782</xdr:rowOff>
    </xdr:to>
    <xdr:sp macro="" textlink="">
      <xdr:nvSpPr>
        <xdr:cNvPr id="10" name="Zwölfeck 9">
          <a:extLst>
            <a:ext uri="{FF2B5EF4-FFF2-40B4-BE49-F238E27FC236}">
              <a16:creationId xmlns:a16="http://schemas.microsoft.com/office/drawing/2014/main" id="{3430C520-BD89-4AD8-918E-ED9FA21B999D}"/>
            </a:ext>
          </a:extLst>
        </xdr:cNvPr>
        <xdr:cNvSpPr/>
      </xdr:nvSpPr>
      <xdr:spPr>
        <a:xfrm>
          <a:off x="96712" y="6456480"/>
          <a:ext cx="153866" cy="144340"/>
        </a:xfrm>
        <a:prstGeom prst="dodecagon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28800" tIns="0" rIns="0" bIns="126000" rtlCol="0" anchor="t"/>
        <a:lstStyle/>
        <a:p>
          <a:pPr algn="l"/>
          <a:r>
            <a:rPr lang="de-DE" sz="800" b="1">
              <a:solidFill>
                <a:sysClr val="windowText" lastClr="000000"/>
              </a:solidFill>
            </a:rPr>
            <a:t>5</a:t>
          </a:r>
          <a:endParaRPr lang="de-DE" sz="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139208</xdr:colOff>
      <xdr:row>3</xdr:row>
      <xdr:rowOff>183170</xdr:rowOff>
    </xdr:from>
    <xdr:to>
      <xdr:col>28</xdr:col>
      <xdr:colOff>139209</xdr:colOff>
      <xdr:row>5</xdr:row>
      <xdr:rowOff>19779</xdr:rowOff>
    </xdr:to>
    <xdr:sp macro="" textlink="">
      <xdr:nvSpPr>
        <xdr:cNvPr id="11" name="Zwölfeck 10">
          <a:extLst>
            <a:ext uri="{FF2B5EF4-FFF2-40B4-BE49-F238E27FC236}">
              <a16:creationId xmlns:a16="http://schemas.microsoft.com/office/drawing/2014/main" id="{4B85CED2-086E-4657-8C82-D86DA1DAF789}"/>
            </a:ext>
          </a:extLst>
        </xdr:cNvPr>
        <xdr:cNvSpPr/>
      </xdr:nvSpPr>
      <xdr:spPr>
        <a:xfrm>
          <a:off x="6718785" y="542189"/>
          <a:ext cx="153866" cy="144340"/>
        </a:xfrm>
        <a:prstGeom prst="dodecagon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28800" tIns="0" rIns="0" bIns="126000" rtlCol="0" anchor="t"/>
        <a:lstStyle/>
        <a:p>
          <a:pPr algn="l"/>
          <a:r>
            <a:rPr lang="de-DE" sz="800" b="1">
              <a:solidFill>
                <a:sysClr val="windowText" lastClr="000000"/>
              </a:solidFill>
            </a:rPr>
            <a:t>5</a:t>
          </a:r>
          <a:endParaRPr lang="de-DE" sz="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95247</xdr:colOff>
      <xdr:row>26</xdr:row>
      <xdr:rowOff>21976</xdr:rowOff>
    </xdr:from>
    <xdr:to>
      <xdr:col>1</xdr:col>
      <xdr:colOff>80594</xdr:colOff>
      <xdr:row>26</xdr:row>
      <xdr:rowOff>166316</xdr:rowOff>
    </xdr:to>
    <xdr:sp macro="" textlink="">
      <xdr:nvSpPr>
        <xdr:cNvPr id="12" name="Zwölfeck 11">
          <a:extLst>
            <a:ext uri="{FF2B5EF4-FFF2-40B4-BE49-F238E27FC236}">
              <a16:creationId xmlns:a16="http://schemas.microsoft.com/office/drawing/2014/main" id="{EF2F4540-F2E8-4084-87B1-86460207ECC6}"/>
            </a:ext>
          </a:extLst>
        </xdr:cNvPr>
        <xdr:cNvSpPr/>
      </xdr:nvSpPr>
      <xdr:spPr>
        <a:xfrm>
          <a:off x="95247" y="6682149"/>
          <a:ext cx="153866" cy="144340"/>
        </a:xfrm>
        <a:prstGeom prst="dodecagon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28800" tIns="0" rIns="0" bIns="126000" rtlCol="0" anchor="t"/>
        <a:lstStyle/>
        <a:p>
          <a:pPr algn="l"/>
          <a:r>
            <a:rPr lang="de-DE" sz="800" b="1">
              <a:solidFill>
                <a:sysClr val="windowText" lastClr="000000"/>
              </a:solidFill>
            </a:rPr>
            <a:t>6</a:t>
          </a:r>
          <a:endParaRPr lang="de-DE" sz="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39</xdr:col>
      <xdr:colOff>115762</xdr:colOff>
      <xdr:row>3</xdr:row>
      <xdr:rowOff>174375</xdr:rowOff>
    </xdr:from>
    <xdr:to>
      <xdr:col>40</xdr:col>
      <xdr:colOff>123090</xdr:colOff>
      <xdr:row>5</xdr:row>
      <xdr:rowOff>10984</xdr:rowOff>
    </xdr:to>
    <xdr:sp macro="" textlink="">
      <xdr:nvSpPr>
        <xdr:cNvPr id="13" name="Zwölfeck 12">
          <a:extLst>
            <a:ext uri="{FF2B5EF4-FFF2-40B4-BE49-F238E27FC236}">
              <a16:creationId xmlns:a16="http://schemas.microsoft.com/office/drawing/2014/main" id="{4EFE1EEF-96A6-4675-BB8E-C6BE7A58E3B6}"/>
            </a:ext>
          </a:extLst>
        </xdr:cNvPr>
        <xdr:cNvSpPr/>
      </xdr:nvSpPr>
      <xdr:spPr>
        <a:xfrm>
          <a:off x="8541724" y="533394"/>
          <a:ext cx="153866" cy="144340"/>
        </a:xfrm>
        <a:prstGeom prst="dodecagon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28800" tIns="0" rIns="0" bIns="126000" rtlCol="0" anchor="t"/>
        <a:lstStyle/>
        <a:p>
          <a:pPr algn="l"/>
          <a:r>
            <a:rPr lang="de-DE" sz="800" b="1">
              <a:solidFill>
                <a:sysClr val="windowText" lastClr="000000"/>
              </a:solidFill>
            </a:rPr>
            <a:t>6</a:t>
          </a:r>
          <a:endParaRPr lang="de-DE" sz="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101107</xdr:colOff>
      <xdr:row>27</xdr:row>
      <xdr:rowOff>20510</xdr:rowOff>
    </xdr:from>
    <xdr:to>
      <xdr:col>1</xdr:col>
      <xdr:colOff>86454</xdr:colOff>
      <xdr:row>27</xdr:row>
      <xdr:rowOff>164850</xdr:rowOff>
    </xdr:to>
    <xdr:sp macro="" textlink="">
      <xdr:nvSpPr>
        <xdr:cNvPr id="14" name="Zwölfeck 13">
          <a:extLst>
            <a:ext uri="{FF2B5EF4-FFF2-40B4-BE49-F238E27FC236}">
              <a16:creationId xmlns:a16="http://schemas.microsoft.com/office/drawing/2014/main" id="{C7E8D1F2-9852-4191-8DF7-72FC1EA03542}"/>
            </a:ext>
          </a:extLst>
        </xdr:cNvPr>
        <xdr:cNvSpPr/>
      </xdr:nvSpPr>
      <xdr:spPr>
        <a:xfrm>
          <a:off x="101107" y="6907818"/>
          <a:ext cx="153866" cy="144340"/>
        </a:xfrm>
        <a:prstGeom prst="dodecagon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28800" tIns="0" rIns="0" bIns="126000" rtlCol="0" anchor="t"/>
        <a:lstStyle/>
        <a:p>
          <a:pPr algn="l"/>
          <a:r>
            <a:rPr lang="de-DE" sz="800" b="1">
              <a:solidFill>
                <a:sysClr val="windowText" lastClr="000000"/>
              </a:solidFill>
            </a:rPr>
            <a:t>7</a:t>
          </a:r>
          <a:endParaRPr lang="de-DE" sz="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2546835</xdr:colOff>
      <xdr:row>7</xdr:row>
      <xdr:rowOff>26372</xdr:rowOff>
    </xdr:from>
    <xdr:to>
      <xdr:col>3</xdr:col>
      <xdr:colOff>150931</xdr:colOff>
      <xdr:row>7</xdr:row>
      <xdr:rowOff>170712</xdr:rowOff>
    </xdr:to>
    <xdr:sp macro="" textlink="">
      <xdr:nvSpPr>
        <xdr:cNvPr id="15" name="Zwölfeck 14">
          <a:extLst>
            <a:ext uri="{FF2B5EF4-FFF2-40B4-BE49-F238E27FC236}">
              <a16:creationId xmlns:a16="http://schemas.microsoft.com/office/drawing/2014/main" id="{19B3B025-CBB9-4D08-B393-44663CDC4573}"/>
            </a:ext>
          </a:extLst>
        </xdr:cNvPr>
        <xdr:cNvSpPr/>
      </xdr:nvSpPr>
      <xdr:spPr>
        <a:xfrm>
          <a:off x="2883873" y="1000853"/>
          <a:ext cx="153866" cy="144340"/>
        </a:xfrm>
        <a:prstGeom prst="dodecagon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28800" tIns="0" rIns="0" bIns="126000" rtlCol="0" anchor="t"/>
        <a:lstStyle/>
        <a:p>
          <a:pPr algn="l"/>
          <a:r>
            <a:rPr lang="de-DE" sz="800" b="1">
              <a:solidFill>
                <a:sysClr val="windowText" lastClr="000000"/>
              </a:solidFill>
            </a:rPr>
            <a:t>7</a:t>
          </a:r>
          <a:endParaRPr lang="de-DE" sz="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92315</xdr:colOff>
      <xdr:row>28</xdr:row>
      <xdr:rowOff>11718</xdr:rowOff>
    </xdr:from>
    <xdr:to>
      <xdr:col>1</xdr:col>
      <xdr:colOff>77662</xdr:colOff>
      <xdr:row>28</xdr:row>
      <xdr:rowOff>156058</xdr:rowOff>
    </xdr:to>
    <xdr:sp macro="" textlink="">
      <xdr:nvSpPr>
        <xdr:cNvPr id="16" name="Zwölfeck 15">
          <a:extLst>
            <a:ext uri="{FF2B5EF4-FFF2-40B4-BE49-F238E27FC236}">
              <a16:creationId xmlns:a16="http://schemas.microsoft.com/office/drawing/2014/main" id="{483FBA07-A457-4092-9E5E-8B09FFF6F6E7}"/>
            </a:ext>
          </a:extLst>
        </xdr:cNvPr>
        <xdr:cNvSpPr/>
      </xdr:nvSpPr>
      <xdr:spPr>
        <a:xfrm>
          <a:off x="92315" y="7126160"/>
          <a:ext cx="153866" cy="144340"/>
        </a:xfrm>
        <a:prstGeom prst="dodecagon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28800" tIns="0" rIns="0" bIns="126000" rtlCol="0" anchor="t"/>
        <a:lstStyle/>
        <a:p>
          <a:pPr algn="l"/>
          <a:r>
            <a:rPr lang="de-DE" sz="800" b="1">
              <a:solidFill>
                <a:sysClr val="windowText" lastClr="000000"/>
              </a:solidFill>
            </a:rPr>
            <a:t>8</a:t>
          </a:r>
          <a:endParaRPr lang="de-DE" sz="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98177</xdr:colOff>
      <xdr:row>29</xdr:row>
      <xdr:rowOff>17579</xdr:rowOff>
    </xdr:from>
    <xdr:to>
      <xdr:col>1</xdr:col>
      <xdr:colOff>83524</xdr:colOff>
      <xdr:row>29</xdr:row>
      <xdr:rowOff>161919</xdr:rowOff>
    </xdr:to>
    <xdr:sp macro="" textlink="">
      <xdr:nvSpPr>
        <xdr:cNvPr id="17" name="Zwölfeck 16">
          <a:extLst>
            <a:ext uri="{FF2B5EF4-FFF2-40B4-BE49-F238E27FC236}">
              <a16:creationId xmlns:a16="http://schemas.microsoft.com/office/drawing/2014/main" id="{9CC525DD-90CF-480E-A292-EEAA9823B5F0}"/>
            </a:ext>
          </a:extLst>
        </xdr:cNvPr>
        <xdr:cNvSpPr/>
      </xdr:nvSpPr>
      <xdr:spPr>
        <a:xfrm>
          <a:off x="98177" y="6509233"/>
          <a:ext cx="153866" cy="144340"/>
        </a:xfrm>
        <a:prstGeom prst="dodecagon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28800" tIns="0" rIns="0" bIns="126000" rtlCol="0" anchor="t"/>
        <a:lstStyle/>
        <a:p>
          <a:pPr algn="l"/>
          <a:r>
            <a:rPr lang="de-DE" sz="800" b="1">
              <a:solidFill>
                <a:sysClr val="windowText" lastClr="000000"/>
              </a:solidFill>
            </a:rPr>
            <a:t>9</a:t>
          </a:r>
          <a:endParaRPr lang="de-DE" sz="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23442</xdr:colOff>
      <xdr:row>7</xdr:row>
      <xdr:rowOff>155325</xdr:rowOff>
    </xdr:from>
    <xdr:to>
      <xdr:col>1</xdr:col>
      <xdr:colOff>8789</xdr:colOff>
      <xdr:row>8</xdr:row>
      <xdr:rowOff>109165</xdr:rowOff>
    </xdr:to>
    <xdr:sp macro="" textlink="">
      <xdr:nvSpPr>
        <xdr:cNvPr id="18" name="Zwölfeck 17">
          <a:extLst>
            <a:ext uri="{FF2B5EF4-FFF2-40B4-BE49-F238E27FC236}">
              <a16:creationId xmlns:a16="http://schemas.microsoft.com/office/drawing/2014/main" id="{49D1C9C9-48D0-4C11-B82A-B9BAD4FA25B4}"/>
            </a:ext>
          </a:extLst>
        </xdr:cNvPr>
        <xdr:cNvSpPr/>
      </xdr:nvSpPr>
      <xdr:spPr>
        <a:xfrm>
          <a:off x="23442" y="1129806"/>
          <a:ext cx="153866" cy="144340"/>
        </a:xfrm>
        <a:prstGeom prst="dodecagon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28800" tIns="0" rIns="0" bIns="126000" rtlCol="0" anchor="t"/>
        <a:lstStyle/>
        <a:p>
          <a:pPr algn="l"/>
          <a:r>
            <a:rPr lang="de-DE" sz="800" b="1">
              <a:solidFill>
                <a:sysClr val="windowText" lastClr="000000"/>
              </a:solidFill>
            </a:rPr>
            <a:t>8</a:t>
          </a:r>
          <a:endParaRPr lang="de-DE" sz="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206616</xdr:colOff>
      <xdr:row>9</xdr:row>
      <xdr:rowOff>23441</xdr:rowOff>
    </xdr:from>
    <xdr:to>
      <xdr:col>2</xdr:col>
      <xdr:colOff>360482</xdr:colOff>
      <xdr:row>10</xdr:row>
      <xdr:rowOff>6589</xdr:rowOff>
    </xdr:to>
    <xdr:sp macro="" textlink="">
      <xdr:nvSpPr>
        <xdr:cNvPr id="19" name="Zwölfeck 18">
          <a:extLst>
            <a:ext uri="{FF2B5EF4-FFF2-40B4-BE49-F238E27FC236}">
              <a16:creationId xmlns:a16="http://schemas.microsoft.com/office/drawing/2014/main" id="{22C3F37B-7DAE-4DD3-AF6F-B98E8AE58447}"/>
            </a:ext>
          </a:extLst>
        </xdr:cNvPr>
        <xdr:cNvSpPr/>
      </xdr:nvSpPr>
      <xdr:spPr>
        <a:xfrm>
          <a:off x="543654" y="1305653"/>
          <a:ext cx="153866" cy="144340"/>
        </a:xfrm>
        <a:prstGeom prst="dodecagon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28800" tIns="0" rIns="0" bIns="126000" rtlCol="0" anchor="t"/>
        <a:lstStyle/>
        <a:p>
          <a:pPr algn="l"/>
          <a:r>
            <a:rPr lang="de-DE" sz="800" b="1">
              <a:solidFill>
                <a:sysClr val="windowText" lastClr="000000"/>
              </a:solidFill>
            </a:rPr>
            <a:t>9</a:t>
          </a:r>
          <a:endParaRPr lang="de-DE" sz="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40</xdr:col>
      <xdr:colOff>7329</xdr:colOff>
      <xdr:row>9</xdr:row>
      <xdr:rowOff>36633</xdr:rowOff>
    </xdr:from>
    <xdr:to>
      <xdr:col>40</xdr:col>
      <xdr:colOff>145076</xdr:colOff>
      <xdr:row>10</xdr:row>
      <xdr:rowOff>9122</xdr:rowOff>
    </xdr:to>
    <xdr:sp macro="" textlink="">
      <xdr:nvSpPr>
        <xdr:cNvPr id="21" name="Zwölfeck 20">
          <a:extLst>
            <a:ext uri="{FF2B5EF4-FFF2-40B4-BE49-F238E27FC236}">
              <a16:creationId xmlns:a16="http://schemas.microsoft.com/office/drawing/2014/main" id="{D2A25023-1D5A-449D-A87F-9C9E8071A446}"/>
            </a:ext>
          </a:extLst>
        </xdr:cNvPr>
        <xdr:cNvSpPr/>
      </xdr:nvSpPr>
      <xdr:spPr>
        <a:xfrm>
          <a:off x="8579829" y="1318845"/>
          <a:ext cx="137747" cy="133681"/>
        </a:xfrm>
        <a:prstGeom prst="dodecagon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126000" rtlCol="0" anchor="t"/>
        <a:lstStyle/>
        <a:p>
          <a:pPr marL="0" indent="0" algn="l"/>
          <a:r>
            <a:rPr lang="de-DE" sz="75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12</a:t>
          </a:r>
        </a:p>
      </xdr:txBody>
    </xdr:sp>
    <xdr:clientData/>
  </xdr:twoCellAnchor>
  <xdr:twoCellAnchor>
    <xdr:from>
      <xdr:col>0</xdr:col>
      <xdr:colOff>93783</xdr:colOff>
      <xdr:row>32</xdr:row>
      <xdr:rowOff>20514</xdr:rowOff>
    </xdr:from>
    <xdr:to>
      <xdr:col>1</xdr:col>
      <xdr:colOff>80064</xdr:colOff>
      <xdr:row>32</xdr:row>
      <xdr:rowOff>164514</xdr:rowOff>
    </xdr:to>
    <xdr:sp macro="" textlink="">
      <xdr:nvSpPr>
        <xdr:cNvPr id="22" name="Zwölfeck 21">
          <a:extLst>
            <a:ext uri="{FF2B5EF4-FFF2-40B4-BE49-F238E27FC236}">
              <a16:creationId xmlns:a16="http://schemas.microsoft.com/office/drawing/2014/main" id="{36CE1445-0B18-4A2A-BF8B-B28CA2737E1D}"/>
            </a:ext>
          </a:extLst>
        </xdr:cNvPr>
        <xdr:cNvSpPr>
          <a:spLocks/>
        </xdr:cNvSpPr>
      </xdr:nvSpPr>
      <xdr:spPr>
        <a:xfrm>
          <a:off x="93783" y="7105649"/>
          <a:ext cx="154800" cy="144000"/>
        </a:xfrm>
        <a:prstGeom prst="dodecagon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126000" rtlCol="0" anchor="t"/>
        <a:lstStyle/>
        <a:p>
          <a:pPr marL="0" indent="0" algn="l"/>
          <a:r>
            <a:rPr lang="de-DE" sz="75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12</a:t>
          </a:r>
        </a:p>
      </xdr:txBody>
    </xdr:sp>
    <xdr:clientData/>
  </xdr:twoCellAnchor>
  <xdr:twoCellAnchor>
    <xdr:from>
      <xdr:col>0</xdr:col>
      <xdr:colOff>95252</xdr:colOff>
      <xdr:row>31</xdr:row>
      <xdr:rowOff>21970</xdr:rowOff>
    </xdr:from>
    <xdr:to>
      <xdr:col>1</xdr:col>
      <xdr:colOff>81533</xdr:colOff>
      <xdr:row>31</xdr:row>
      <xdr:rowOff>165970</xdr:rowOff>
    </xdr:to>
    <xdr:sp macro="" textlink="">
      <xdr:nvSpPr>
        <xdr:cNvPr id="23" name="Zwölfeck 22">
          <a:extLst>
            <a:ext uri="{FF2B5EF4-FFF2-40B4-BE49-F238E27FC236}">
              <a16:creationId xmlns:a16="http://schemas.microsoft.com/office/drawing/2014/main" id="{F84A51AF-5EE2-48EE-81EF-F8713AF499D4}"/>
            </a:ext>
          </a:extLst>
        </xdr:cNvPr>
        <xdr:cNvSpPr/>
      </xdr:nvSpPr>
      <xdr:spPr>
        <a:xfrm>
          <a:off x="95252" y="6909278"/>
          <a:ext cx="154800" cy="144000"/>
        </a:xfrm>
        <a:prstGeom prst="dodecagon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126000" rtlCol="0" anchor="t"/>
        <a:lstStyle/>
        <a:p>
          <a:pPr marL="0" indent="0" algn="l"/>
          <a:r>
            <a:rPr lang="de-DE" sz="75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11</a:t>
          </a:r>
        </a:p>
      </xdr:txBody>
    </xdr:sp>
    <xdr:clientData/>
  </xdr:twoCellAnchor>
  <xdr:twoCellAnchor>
    <xdr:from>
      <xdr:col>3</xdr:col>
      <xdr:colOff>13188</xdr:colOff>
      <xdr:row>12</xdr:row>
      <xdr:rowOff>79130</xdr:rowOff>
    </xdr:from>
    <xdr:to>
      <xdr:col>3</xdr:col>
      <xdr:colOff>150935</xdr:colOff>
      <xdr:row>12</xdr:row>
      <xdr:rowOff>212811</xdr:rowOff>
    </xdr:to>
    <xdr:sp macro="" textlink="">
      <xdr:nvSpPr>
        <xdr:cNvPr id="24" name="Zwölfeck 23">
          <a:extLst>
            <a:ext uri="{FF2B5EF4-FFF2-40B4-BE49-F238E27FC236}">
              <a16:creationId xmlns:a16="http://schemas.microsoft.com/office/drawing/2014/main" id="{5DC99F22-1507-4588-8071-39BAB921EA29}"/>
            </a:ext>
          </a:extLst>
        </xdr:cNvPr>
        <xdr:cNvSpPr/>
      </xdr:nvSpPr>
      <xdr:spPr>
        <a:xfrm>
          <a:off x="2899996" y="1976803"/>
          <a:ext cx="137747" cy="133681"/>
        </a:xfrm>
        <a:prstGeom prst="dodecagon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126000" rtlCol="0" anchor="t"/>
        <a:lstStyle/>
        <a:p>
          <a:pPr marL="0" indent="0" algn="l"/>
          <a:r>
            <a:rPr lang="de-DE" sz="75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11</a:t>
          </a:r>
        </a:p>
      </xdr:txBody>
    </xdr:sp>
    <xdr:clientData/>
  </xdr:twoCellAnchor>
  <xdr:twoCellAnchor>
    <xdr:from>
      <xdr:col>0</xdr:col>
      <xdr:colOff>21975</xdr:colOff>
      <xdr:row>12</xdr:row>
      <xdr:rowOff>95247</xdr:rowOff>
    </xdr:from>
    <xdr:to>
      <xdr:col>0</xdr:col>
      <xdr:colOff>159722</xdr:colOff>
      <xdr:row>12</xdr:row>
      <xdr:rowOff>228928</xdr:rowOff>
    </xdr:to>
    <xdr:sp macro="" textlink="">
      <xdr:nvSpPr>
        <xdr:cNvPr id="25" name="Zwölfeck 24">
          <a:extLst>
            <a:ext uri="{FF2B5EF4-FFF2-40B4-BE49-F238E27FC236}">
              <a16:creationId xmlns:a16="http://schemas.microsoft.com/office/drawing/2014/main" id="{A8B0DE7A-EB7F-46A2-9A9A-8AB84A1FBD99}"/>
            </a:ext>
          </a:extLst>
        </xdr:cNvPr>
        <xdr:cNvSpPr/>
      </xdr:nvSpPr>
      <xdr:spPr>
        <a:xfrm>
          <a:off x="21975" y="1992920"/>
          <a:ext cx="137747" cy="133681"/>
        </a:xfrm>
        <a:prstGeom prst="dodecagon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126000" rtlCol="0" anchor="t"/>
        <a:lstStyle/>
        <a:p>
          <a:pPr marL="0" indent="0" algn="l"/>
          <a:r>
            <a:rPr lang="de-DE" sz="75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10</a:t>
          </a:r>
        </a:p>
      </xdr:txBody>
    </xdr:sp>
    <xdr:clientData/>
  </xdr:twoCellAnchor>
  <xdr:twoCellAnchor>
    <xdr:from>
      <xdr:col>6</xdr:col>
      <xdr:colOff>14653</xdr:colOff>
      <xdr:row>12</xdr:row>
      <xdr:rowOff>234462</xdr:rowOff>
    </xdr:from>
    <xdr:to>
      <xdr:col>6</xdr:col>
      <xdr:colOff>152400</xdr:colOff>
      <xdr:row>13</xdr:row>
      <xdr:rowOff>63343</xdr:rowOff>
    </xdr:to>
    <xdr:sp macro="" textlink="">
      <xdr:nvSpPr>
        <xdr:cNvPr id="26" name="Zwölfeck 25">
          <a:extLst>
            <a:ext uri="{FF2B5EF4-FFF2-40B4-BE49-F238E27FC236}">
              <a16:creationId xmlns:a16="http://schemas.microsoft.com/office/drawing/2014/main" id="{A1230900-5DFF-4424-9875-B0B3729F822A}"/>
            </a:ext>
          </a:extLst>
        </xdr:cNvPr>
        <xdr:cNvSpPr/>
      </xdr:nvSpPr>
      <xdr:spPr>
        <a:xfrm>
          <a:off x="3363057" y="2132135"/>
          <a:ext cx="137747" cy="114631"/>
        </a:xfrm>
        <a:prstGeom prst="dodecagon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126000" rtlCol="0" anchor="t"/>
        <a:lstStyle/>
        <a:p>
          <a:pPr marL="0" indent="0" algn="l"/>
          <a:r>
            <a:rPr lang="de-DE" sz="75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15</a:t>
          </a:r>
        </a:p>
      </xdr:txBody>
    </xdr:sp>
    <xdr:clientData/>
  </xdr:twoCellAnchor>
  <xdr:twoCellAnchor>
    <xdr:from>
      <xdr:col>0</xdr:col>
      <xdr:colOff>93782</xdr:colOff>
      <xdr:row>33</xdr:row>
      <xdr:rowOff>93788</xdr:rowOff>
    </xdr:from>
    <xdr:to>
      <xdr:col>1</xdr:col>
      <xdr:colOff>80063</xdr:colOff>
      <xdr:row>33</xdr:row>
      <xdr:rowOff>237788</xdr:rowOff>
    </xdr:to>
    <xdr:sp macro="" textlink="">
      <xdr:nvSpPr>
        <xdr:cNvPr id="27" name="Zwölfeck 26">
          <a:extLst>
            <a:ext uri="{FF2B5EF4-FFF2-40B4-BE49-F238E27FC236}">
              <a16:creationId xmlns:a16="http://schemas.microsoft.com/office/drawing/2014/main" id="{4FAB7A3D-F1AD-434E-9670-0D2334905A96}"/>
            </a:ext>
          </a:extLst>
        </xdr:cNvPr>
        <xdr:cNvSpPr/>
      </xdr:nvSpPr>
      <xdr:spPr>
        <a:xfrm>
          <a:off x="93782" y="7047038"/>
          <a:ext cx="154800" cy="144000"/>
        </a:xfrm>
        <a:prstGeom prst="dodecagon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126000" rtlCol="0" anchor="t"/>
        <a:lstStyle/>
        <a:p>
          <a:pPr marL="0" indent="0" algn="l"/>
          <a:r>
            <a:rPr lang="de-DE" sz="75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13</a:t>
          </a:r>
        </a:p>
      </xdr:txBody>
    </xdr:sp>
    <xdr:clientData/>
  </xdr:twoCellAnchor>
  <xdr:twoCellAnchor>
    <xdr:from>
      <xdr:col>39</xdr:col>
      <xdr:colOff>48357</xdr:colOff>
      <xdr:row>14</xdr:row>
      <xdr:rowOff>26377</xdr:rowOff>
    </xdr:from>
    <xdr:to>
      <xdr:col>40</xdr:col>
      <xdr:colOff>39566</xdr:colOff>
      <xdr:row>14</xdr:row>
      <xdr:rowOff>160058</xdr:rowOff>
    </xdr:to>
    <xdr:sp macro="" textlink="">
      <xdr:nvSpPr>
        <xdr:cNvPr id="28" name="Zwölfeck 27">
          <a:extLst>
            <a:ext uri="{FF2B5EF4-FFF2-40B4-BE49-F238E27FC236}">
              <a16:creationId xmlns:a16="http://schemas.microsoft.com/office/drawing/2014/main" id="{FC7F8768-DC26-474C-BC90-9CB0CB009D57}"/>
            </a:ext>
          </a:extLst>
        </xdr:cNvPr>
        <xdr:cNvSpPr/>
      </xdr:nvSpPr>
      <xdr:spPr>
        <a:xfrm>
          <a:off x="8474319" y="2686050"/>
          <a:ext cx="137747" cy="133681"/>
        </a:xfrm>
        <a:prstGeom prst="dodecagon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126000" rtlCol="0" anchor="t"/>
        <a:lstStyle/>
        <a:p>
          <a:pPr marL="0" indent="0" algn="l"/>
          <a:r>
            <a:rPr lang="de-DE" sz="75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13</a:t>
          </a:r>
        </a:p>
      </xdr:txBody>
    </xdr:sp>
    <xdr:clientData/>
  </xdr:twoCellAnchor>
  <xdr:twoCellAnchor>
    <xdr:from>
      <xdr:col>0</xdr:col>
      <xdr:colOff>98172</xdr:colOff>
      <xdr:row>34</xdr:row>
      <xdr:rowOff>24898</xdr:rowOff>
    </xdr:from>
    <xdr:to>
      <xdr:col>1</xdr:col>
      <xdr:colOff>84453</xdr:colOff>
      <xdr:row>34</xdr:row>
      <xdr:rowOff>168898</xdr:rowOff>
    </xdr:to>
    <xdr:sp macro="" textlink="">
      <xdr:nvSpPr>
        <xdr:cNvPr id="29" name="Zwölfeck 28">
          <a:extLst>
            <a:ext uri="{FF2B5EF4-FFF2-40B4-BE49-F238E27FC236}">
              <a16:creationId xmlns:a16="http://schemas.microsoft.com/office/drawing/2014/main" id="{88E136C7-CE54-4BC0-8134-A2C8EF6CDD44}"/>
            </a:ext>
          </a:extLst>
        </xdr:cNvPr>
        <xdr:cNvSpPr/>
      </xdr:nvSpPr>
      <xdr:spPr>
        <a:xfrm>
          <a:off x="98172" y="7652225"/>
          <a:ext cx="154800" cy="144000"/>
        </a:xfrm>
        <a:prstGeom prst="dodecagon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126000" rtlCol="0" anchor="t"/>
        <a:lstStyle/>
        <a:p>
          <a:pPr marL="0" indent="0" algn="l"/>
          <a:r>
            <a:rPr lang="de-DE" sz="75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14</a:t>
          </a:r>
        </a:p>
      </xdr:txBody>
    </xdr:sp>
    <xdr:clientData/>
  </xdr:twoCellAnchor>
  <xdr:twoCellAnchor>
    <xdr:from>
      <xdr:col>46</xdr:col>
      <xdr:colOff>118695</xdr:colOff>
      <xdr:row>9</xdr:row>
      <xdr:rowOff>16118</xdr:rowOff>
    </xdr:from>
    <xdr:to>
      <xdr:col>47</xdr:col>
      <xdr:colOff>109904</xdr:colOff>
      <xdr:row>9</xdr:row>
      <xdr:rowOff>149799</xdr:rowOff>
    </xdr:to>
    <xdr:sp macro="" textlink="">
      <xdr:nvSpPr>
        <xdr:cNvPr id="30" name="Zwölfeck 29">
          <a:extLst>
            <a:ext uri="{FF2B5EF4-FFF2-40B4-BE49-F238E27FC236}">
              <a16:creationId xmlns:a16="http://schemas.microsoft.com/office/drawing/2014/main" id="{FAB2083E-63D7-451F-9F66-98AFA0E31FEB}"/>
            </a:ext>
          </a:extLst>
        </xdr:cNvPr>
        <xdr:cNvSpPr/>
      </xdr:nvSpPr>
      <xdr:spPr>
        <a:xfrm>
          <a:off x="9570426" y="1298330"/>
          <a:ext cx="137747" cy="133681"/>
        </a:xfrm>
        <a:prstGeom prst="dodecagon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126000" rtlCol="0" anchor="t"/>
        <a:lstStyle/>
        <a:p>
          <a:pPr marL="0" indent="0" algn="l"/>
          <a:r>
            <a:rPr lang="de-DE" sz="75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14</a:t>
          </a:r>
        </a:p>
      </xdr:txBody>
    </xdr:sp>
    <xdr:clientData/>
  </xdr:twoCellAnchor>
  <xdr:twoCellAnchor>
    <xdr:from>
      <xdr:col>0</xdr:col>
      <xdr:colOff>21981</xdr:colOff>
      <xdr:row>19</xdr:row>
      <xdr:rowOff>71804</xdr:rowOff>
    </xdr:from>
    <xdr:to>
      <xdr:col>0</xdr:col>
      <xdr:colOff>159728</xdr:colOff>
      <xdr:row>19</xdr:row>
      <xdr:rowOff>205485</xdr:rowOff>
    </xdr:to>
    <xdr:sp macro="" textlink="">
      <xdr:nvSpPr>
        <xdr:cNvPr id="32" name="Zwölfeck 31">
          <a:extLst>
            <a:ext uri="{FF2B5EF4-FFF2-40B4-BE49-F238E27FC236}">
              <a16:creationId xmlns:a16="http://schemas.microsoft.com/office/drawing/2014/main" id="{8F1EE173-F2DF-447E-8733-5D883A0FD685}"/>
            </a:ext>
          </a:extLst>
        </xdr:cNvPr>
        <xdr:cNvSpPr/>
      </xdr:nvSpPr>
      <xdr:spPr>
        <a:xfrm>
          <a:off x="21981" y="4262804"/>
          <a:ext cx="137747" cy="133681"/>
        </a:xfrm>
        <a:prstGeom prst="dodecagon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126000" rtlCol="0" anchor="t"/>
        <a:lstStyle/>
        <a:p>
          <a:pPr marL="0" indent="0" algn="l"/>
          <a:r>
            <a:rPr lang="de-DE" sz="75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17</a:t>
          </a:r>
        </a:p>
      </xdr:txBody>
    </xdr:sp>
    <xdr:clientData/>
  </xdr:twoCellAnchor>
  <xdr:twoCellAnchor>
    <xdr:from>
      <xdr:col>0</xdr:col>
      <xdr:colOff>101109</xdr:colOff>
      <xdr:row>35</xdr:row>
      <xdr:rowOff>20509</xdr:rowOff>
    </xdr:from>
    <xdr:to>
      <xdr:col>1</xdr:col>
      <xdr:colOff>87390</xdr:colOff>
      <xdr:row>35</xdr:row>
      <xdr:rowOff>164509</xdr:rowOff>
    </xdr:to>
    <xdr:sp macro="" textlink="">
      <xdr:nvSpPr>
        <xdr:cNvPr id="33" name="Zwölfeck 32">
          <a:extLst>
            <a:ext uri="{FF2B5EF4-FFF2-40B4-BE49-F238E27FC236}">
              <a16:creationId xmlns:a16="http://schemas.microsoft.com/office/drawing/2014/main" id="{3FB527E8-5E60-4F70-BA9C-ABB64E4D9208}"/>
            </a:ext>
          </a:extLst>
        </xdr:cNvPr>
        <xdr:cNvSpPr/>
      </xdr:nvSpPr>
      <xdr:spPr>
        <a:xfrm>
          <a:off x="101109" y="7479317"/>
          <a:ext cx="154800" cy="144000"/>
        </a:xfrm>
        <a:prstGeom prst="dodecagon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126000" rtlCol="0" anchor="t"/>
        <a:lstStyle/>
        <a:p>
          <a:pPr marL="0" indent="0" algn="l"/>
          <a:r>
            <a:rPr lang="de-DE" sz="75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15</a:t>
          </a:r>
        </a:p>
      </xdr:txBody>
    </xdr:sp>
    <xdr:clientData/>
  </xdr:twoCellAnchor>
  <xdr:twoCellAnchor>
    <xdr:from>
      <xdr:col>0</xdr:col>
      <xdr:colOff>99642</xdr:colOff>
      <xdr:row>37</xdr:row>
      <xdr:rowOff>26372</xdr:rowOff>
    </xdr:from>
    <xdr:to>
      <xdr:col>1</xdr:col>
      <xdr:colOff>85923</xdr:colOff>
      <xdr:row>37</xdr:row>
      <xdr:rowOff>170372</xdr:rowOff>
    </xdr:to>
    <xdr:sp macro="" textlink="">
      <xdr:nvSpPr>
        <xdr:cNvPr id="34" name="Zwölfeck 33">
          <a:extLst>
            <a:ext uri="{FF2B5EF4-FFF2-40B4-BE49-F238E27FC236}">
              <a16:creationId xmlns:a16="http://schemas.microsoft.com/office/drawing/2014/main" id="{8C66339D-E14D-438D-8C71-029F1843C842}"/>
            </a:ext>
          </a:extLst>
        </xdr:cNvPr>
        <xdr:cNvSpPr/>
      </xdr:nvSpPr>
      <xdr:spPr>
        <a:xfrm>
          <a:off x="99642" y="7675680"/>
          <a:ext cx="154800" cy="144000"/>
        </a:xfrm>
        <a:prstGeom prst="dodecagon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126000" rtlCol="0" anchor="t"/>
        <a:lstStyle/>
        <a:p>
          <a:pPr marL="0" indent="0" algn="l"/>
          <a:r>
            <a:rPr lang="de-DE" sz="75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17</a:t>
          </a:r>
        </a:p>
      </xdr:txBody>
    </xdr:sp>
    <xdr:clientData/>
  </xdr:twoCellAnchor>
  <xdr:twoCellAnchor>
    <xdr:from>
      <xdr:col>51</xdr:col>
      <xdr:colOff>11742</xdr:colOff>
      <xdr:row>9</xdr:row>
      <xdr:rowOff>11723</xdr:rowOff>
    </xdr:from>
    <xdr:to>
      <xdr:col>52</xdr:col>
      <xdr:colOff>2950</xdr:colOff>
      <xdr:row>9</xdr:row>
      <xdr:rowOff>145404</xdr:rowOff>
    </xdr:to>
    <xdr:sp macro="" textlink="">
      <xdr:nvSpPr>
        <xdr:cNvPr id="35" name="Zwölfeck 34">
          <a:extLst>
            <a:ext uri="{FF2B5EF4-FFF2-40B4-BE49-F238E27FC236}">
              <a16:creationId xmlns:a16="http://schemas.microsoft.com/office/drawing/2014/main" id="{AB91B978-4DCC-4DCC-90AE-ED3154D7C889}"/>
            </a:ext>
          </a:extLst>
        </xdr:cNvPr>
        <xdr:cNvSpPr/>
      </xdr:nvSpPr>
      <xdr:spPr>
        <a:xfrm>
          <a:off x="10196165" y="1293935"/>
          <a:ext cx="137747" cy="133681"/>
        </a:xfrm>
        <a:prstGeom prst="dodecagon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126000" rtlCol="0" anchor="t"/>
        <a:lstStyle/>
        <a:p>
          <a:pPr marL="0" indent="0" algn="l"/>
          <a:r>
            <a:rPr lang="de-DE" sz="75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16</a:t>
          </a:r>
        </a:p>
      </xdr:txBody>
    </xdr:sp>
    <xdr:clientData/>
  </xdr:twoCellAnchor>
  <xdr:twoCellAnchor>
    <xdr:from>
      <xdr:col>0</xdr:col>
      <xdr:colOff>98199</xdr:colOff>
      <xdr:row>36</xdr:row>
      <xdr:rowOff>98175</xdr:rowOff>
    </xdr:from>
    <xdr:to>
      <xdr:col>1</xdr:col>
      <xdr:colOff>84480</xdr:colOff>
      <xdr:row>36</xdr:row>
      <xdr:rowOff>242175</xdr:rowOff>
    </xdr:to>
    <xdr:sp macro="" textlink="">
      <xdr:nvSpPr>
        <xdr:cNvPr id="36" name="Zwölfeck 35">
          <a:extLst>
            <a:ext uri="{FF2B5EF4-FFF2-40B4-BE49-F238E27FC236}">
              <a16:creationId xmlns:a16="http://schemas.microsoft.com/office/drawing/2014/main" id="{2A25BD57-6576-486E-964A-7C32092A5E2B}"/>
            </a:ext>
          </a:extLst>
        </xdr:cNvPr>
        <xdr:cNvSpPr/>
      </xdr:nvSpPr>
      <xdr:spPr>
        <a:xfrm>
          <a:off x="98199" y="7937983"/>
          <a:ext cx="154800" cy="144000"/>
        </a:xfrm>
        <a:prstGeom prst="dodecagon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126000" rtlCol="0" anchor="t"/>
        <a:lstStyle/>
        <a:p>
          <a:pPr marL="0" indent="0" algn="l"/>
          <a:r>
            <a:rPr lang="de-DE" sz="75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16</a:t>
          </a:r>
        </a:p>
      </xdr:txBody>
    </xdr:sp>
    <xdr:clientData/>
  </xdr:twoCellAnchor>
  <xdr:twoCellAnchor>
    <xdr:from>
      <xdr:col>0</xdr:col>
      <xdr:colOff>98177</xdr:colOff>
      <xdr:row>30</xdr:row>
      <xdr:rowOff>24904</xdr:rowOff>
    </xdr:from>
    <xdr:to>
      <xdr:col>1</xdr:col>
      <xdr:colOff>83524</xdr:colOff>
      <xdr:row>30</xdr:row>
      <xdr:rowOff>169244</xdr:rowOff>
    </xdr:to>
    <xdr:sp macro="" textlink="">
      <xdr:nvSpPr>
        <xdr:cNvPr id="37" name="Zwölfeck 36">
          <a:extLst>
            <a:ext uri="{FF2B5EF4-FFF2-40B4-BE49-F238E27FC236}">
              <a16:creationId xmlns:a16="http://schemas.microsoft.com/office/drawing/2014/main" id="{8CDB4516-389E-4229-8551-E9CFB52928D9}"/>
            </a:ext>
          </a:extLst>
        </xdr:cNvPr>
        <xdr:cNvSpPr/>
      </xdr:nvSpPr>
      <xdr:spPr>
        <a:xfrm>
          <a:off x="98177" y="6714385"/>
          <a:ext cx="153866" cy="144340"/>
        </a:xfrm>
        <a:prstGeom prst="dodecagon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126000" rtlCol="0" anchor="t"/>
        <a:lstStyle/>
        <a:p>
          <a:pPr algn="l"/>
          <a:r>
            <a:rPr lang="de-DE" sz="800" b="1">
              <a:solidFill>
                <a:sysClr val="windowText" lastClr="000000"/>
              </a:solidFill>
            </a:rPr>
            <a:t>10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2106365</xdr:colOff>
      <xdr:row>7</xdr:row>
      <xdr:rowOff>25976</xdr:rowOff>
    </xdr:from>
    <xdr:ext cx="2231839" cy="1085196"/>
    <xdr:pic>
      <xdr:nvPicPr>
        <xdr:cNvPr id="2" name="Grafik 1">
          <a:extLst>
            <a:ext uri="{FF2B5EF4-FFF2-40B4-BE49-F238E27FC236}">
              <a16:creationId xmlns:a16="http://schemas.microsoft.com/office/drawing/2014/main" id="{B956C1C5-31FB-49B6-BF60-7792AF68C2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58765" y="2321501"/>
          <a:ext cx="2231839" cy="1085196"/>
        </a:xfrm>
        <a:prstGeom prst="rect">
          <a:avLst/>
        </a:prstGeom>
      </xdr:spPr>
    </xdr:pic>
    <xdr:clientData/>
  </xdr:oneCellAnchor>
  <xdr:oneCellAnchor>
    <xdr:from>
      <xdr:col>1</xdr:col>
      <xdr:colOff>2060864</xdr:colOff>
      <xdr:row>12</xdr:row>
      <xdr:rowOff>34637</xdr:rowOff>
    </xdr:from>
    <xdr:ext cx="1541317" cy="1400354"/>
    <xdr:pic>
      <xdr:nvPicPr>
        <xdr:cNvPr id="3" name="Grafik 2">
          <a:extLst>
            <a:ext uri="{FF2B5EF4-FFF2-40B4-BE49-F238E27FC236}">
              <a16:creationId xmlns:a16="http://schemas.microsoft.com/office/drawing/2014/main" id="{BA291B74-EECA-47D4-B910-8D7C97BD32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13264" y="3558887"/>
          <a:ext cx="1541317" cy="1400354"/>
        </a:xfrm>
        <a:prstGeom prst="rect">
          <a:avLst/>
        </a:prstGeom>
      </xdr:spPr>
    </xdr:pic>
    <xdr:clientData/>
  </xdr:oneCellAnchor>
  <xdr:oneCellAnchor>
    <xdr:from>
      <xdr:col>1</xdr:col>
      <xdr:colOff>3619501</xdr:colOff>
      <xdr:row>12</xdr:row>
      <xdr:rowOff>25979</xdr:rowOff>
    </xdr:from>
    <xdr:ext cx="1532658" cy="1393013"/>
    <xdr:pic>
      <xdr:nvPicPr>
        <xdr:cNvPr id="4" name="Grafik 3">
          <a:extLst>
            <a:ext uri="{FF2B5EF4-FFF2-40B4-BE49-F238E27FC236}">
              <a16:creationId xmlns:a16="http://schemas.microsoft.com/office/drawing/2014/main" id="{4CD28A2B-96C1-4CF7-B129-7C3DE087D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71901" y="3550229"/>
          <a:ext cx="1532658" cy="1393013"/>
        </a:xfrm>
        <a:prstGeom prst="rect">
          <a:avLst/>
        </a:prstGeom>
      </xdr:spPr>
    </xdr:pic>
    <xdr:clientData/>
  </xdr:oneCellAnchor>
  <xdr:oneCellAnchor>
    <xdr:from>
      <xdr:col>1</xdr:col>
      <xdr:colOff>5160818</xdr:colOff>
      <xdr:row>12</xdr:row>
      <xdr:rowOff>25977</xdr:rowOff>
    </xdr:from>
    <xdr:ext cx="1515342" cy="1377251"/>
    <xdr:pic>
      <xdr:nvPicPr>
        <xdr:cNvPr id="5" name="Grafik 4">
          <a:extLst>
            <a:ext uri="{FF2B5EF4-FFF2-40B4-BE49-F238E27FC236}">
              <a16:creationId xmlns:a16="http://schemas.microsoft.com/office/drawing/2014/main" id="{04515B37-7658-490A-800E-D338B2A2EA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313218" y="3550227"/>
          <a:ext cx="1515342" cy="1377251"/>
        </a:xfrm>
        <a:prstGeom prst="rect">
          <a:avLst/>
        </a:prstGeom>
      </xdr:spPr>
    </xdr:pic>
    <xdr:clientData/>
  </xdr:oneCellAnchor>
  <xdr:oneCellAnchor>
    <xdr:from>
      <xdr:col>1</xdr:col>
      <xdr:colOff>4292202</xdr:colOff>
      <xdr:row>20</xdr:row>
      <xdr:rowOff>100113</xdr:rowOff>
    </xdr:from>
    <xdr:ext cx="2366637" cy="483350"/>
    <xdr:pic>
      <xdr:nvPicPr>
        <xdr:cNvPr id="6" name="Grafik 5">
          <a:extLst>
            <a:ext uri="{FF2B5EF4-FFF2-40B4-BE49-F238E27FC236}">
              <a16:creationId xmlns:a16="http://schemas.microsoft.com/office/drawing/2014/main" id="{7BA65957-4219-424B-B60A-6C1C8CC578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444602" y="5053113"/>
          <a:ext cx="2366637" cy="483350"/>
        </a:xfrm>
        <a:prstGeom prst="rect">
          <a:avLst/>
        </a:prstGeom>
      </xdr:spPr>
    </xdr:pic>
    <xdr:clientData/>
  </xdr:oneCellAnchor>
  <xdr:oneCellAnchor>
    <xdr:from>
      <xdr:col>1</xdr:col>
      <xdr:colOff>2000250</xdr:colOff>
      <xdr:row>25</xdr:row>
      <xdr:rowOff>0</xdr:rowOff>
    </xdr:from>
    <xdr:ext cx="1679863" cy="324485"/>
    <xdr:pic>
      <xdr:nvPicPr>
        <xdr:cNvPr id="7" name="Grafik 6">
          <a:extLst>
            <a:ext uri="{FF2B5EF4-FFF2-40B4-BE49-F238E27FC236}">
              <a16:creationId xmlns:a16="http://schemas.microsoft.com/office/drawing/2014/main" id="{D0F88D6B-42DF-45DD-8785-08DCE8BD0C6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t="19340"/>
        <a:stretch/>
      </xdr:blipFill>
      <xdr:spPr>
        <a:xfrm>
          <a:off x="2152650" y="5705475"/>
          <a:ext cx="1679863" cy="324485"/>
        </a:xfrm>
        <a:prstGeom prst="rect">
          <a:avLst/>
        </a:prstGeom>
      </xdr:spPr>
    </xdr:pic>
    <xdr:clientData/>
  </xdr:oneCellAnchor>
  <xdr:oneCellAnchor>
    <xdr:from>
      <xdr:col>1</xdr:col>
      <xdr:colOff>1965613</xdr:colOff>
      <xdr:row>57</xdr:row>
      <xdr:rowOff>12267</xdr:rowOff>
    </xdr:from>
    <xdr:ext cx="1676545" cy="318065"/>
    <xdr:pic>
      <xdr:nvPicPr>
        <xdr:cNvPr id="8" name="Grafik 7">
          <a:extLst>
            <a:ext uri="{FF2B5EF4-FFF2-40B4-BE49-F238E27FC236}">
              <a16:creationId xmlns:a16="http://schemas.microsoft.com/office/drawing/2014/main" id="{2AE1D6BC-FEE3-4377-812E-2A522AA0D4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18013" y="10832667"/>
          <a:ext cx="1676545" cy="318065"/>
        </a:xfrm>
        <a:prstGeom prst="rect">
          <a:avLst/>
        </a:prstGeom>
      </xdr:spPr>
    </xdr:pic>
    <xdr:clientData/>
  </xdr:oneCellAnchor>
  <xdr:oneCellAnchor>
    <xdr:from>
      <xdr:col>1</xdr:col>
      <xdr:colOff>2008909</xdr:colOff>
      <xdr:row>20</xdr:row>
      <xdr:rowOff>108238</xdr:rowOff>
    </xdr:from>
    <xdr:ext cx="2164771" cy="487615"/>
    <xdr:pic>
      <xdr:nvPicPr>
        <xdr:cNvPr id="9" name="Grafik 8">
          <a:extLst>
            <a:ext uri="{FF2B5EF4-FFF2-40B4-BE49-F238E27FC236}">
              <a16:creationId xmlns:a16="http://schemas.microsoft.com/office/drawing/2014/main" id="{F8A8B34D-2C20-47D3-A999-E79173BCD1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161309" y="5061238"/>
          <a:ext cx="2164771" cy="487615"/>
        </a:xfrm>
        <a:prstGeom prst="rect">
          <a:avLst/>
        </a:prstGeom>
      </xdr:spPr>
    </xdr:pic>
    <xdr:clientData/>
  </xdr:oneCellAnchor>
  <xdr:oneCellAnchor>
    <xdr:from>
      <xdr:col>1</xdr:col>
      <xdr:colOff>1965612</xdr:colOff>
      <xdr:row>30</xdr:row>
      <xdr:rowOff>199546</xdr:rowOff>
    </xdr:from>
    <xdr:ext cx="1809751" cy="1436220"/>
    <xdr:pic>
      <xdr:nvPicPr>
        <xdr:cNvPr id="10" name="Grafik 9">
          <a:extLst>
            <a:ext uri="{FF2B5EF4-FFF2-40B4-BE49-F238E27FC236}">
              <a16:creationId xmlns:a16="http://schemas.microsoft.com/office/drawing/2014/main" id="{56F31C8C-F570-4084-B03C-F4D543DD06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118012" y="6514621"/>
          <a:ext cx="1809751" cy="1436220"/>
        </a:xfrm>
        <a:prstGeom prst="rect">
          <a:avLst/>
        </a:prstGeom>
      </xdr:spPr>
    </xdr:pic>
    <xdr:clientData/>
  </xdr:oneCellAnchor>
  <xdr:oneCellAnchor>
    <xdr:from>
      <xdr:col>1</xdr:col>
      <xdr:colOff>4009155</xdr:colOff>
      <xdr:row>30</xdr:row>
      <xdr:rowOff>199160</xdr:rowOff>
    </xdr:from>
    <xdr:ext cx="1775117" cy="1429214"/>
    <xdr:pic>
      <xdr:nvPicPr>
        <xdr:cNvPr id="11" name="Grafik 10">
          <a:extLst>
            <a:ext uri="{FF2B5EF4-FFF2-40B4-BE49-F238E27FC236}">
              <a16:creationId xmlns:a16="http://schemas.microsoft.com/office/drawing/2014/main" id="{30D70549-7461-43E0-8E67-2CBE82EC81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4161555" y="6514235"/>
          <a:ext cx="1775117" cy="1429214"/>
        </a:xfrm>
        <a:prstGeom prst="rect">
          <a:avLst/>
        </a:prstGeom>
      </xdr:spPr>
    </xdr:pic>
    <xdr:clientData/>
  </xdr:oneCellAnchor>
  <xdr:oneCellAnchor>
    <xdr:from>
      <xdr:col>1</xdr:col>
      <xdr:colOff>2113359</xdr:colOff>
      <xdr:row>4</xdr:row>
      <xdr:rowOff>500063</xdr:rowOff>
    </xdr:from>
    <xdr:ext cx="4524329" cy="448775"/>
    <xdr:pic>
      <xdr:nvPicPr>
        <xdr:cNvPr id="12" name="Grafik 11">
          <a:extLst>
            <a:ext uri="{FF2B5EF4-FFF2-40B4-BE49-F238E27FC236}">
              <a16:creationId xmlns:a16="http://schemas.microsoft.com/office/drawing/2014/main" id="{E0F0FDA4-A5BE-4BF7-B603-461B121074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BEBA8EAE-BF5A-486C-A8C5-ECC9F3942E4B}">
              <a14:imgProps xmlns:a14="http://schemas.microsoft.com/office/drawing/2010/main">
                <a14:imgLayer r:embed="rId12">
                  <a14:imgEffect>
                    <a14:sharpenSoften amount="25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2265759" y="1795463"/>
          <a:ext cx="4524329" cy="448775"/>
        </a:xfrm>
        <a:prstGeom prst="rect">
          <a:avLst/>
        </a:prstGeom>
      </xdr:spPr>
    </xdr:pic>
    <xdr:clientData/>
  </xdr:oneCellAnchor>
  <xdr:twoCellAnchor>
    <xdr:from>
      <xdr:col>1</xdr:col>
      <xdr:colOff>2113360</xdr:colOff>
      <xdr:row>4</xdr:row>
      <xdr:rowOff>41672</xdr:rowOff>
    </xdr:from>
    <xdr:to>
      <xdr:col>1</xdr:col>
      <xdr:colOff>6638924</xdr:colOff>
      <xdr:row>4</xdr:row>
      <xdr:rowOff>464345</xdr:rowOff>
    </xdr:to>
    <xdr:grpSp>
      <xdr:nvGrpSpPr>
        <xdr:cNvPr id="13" name="Gruppieren 12">
          <a:extLst>
            <a:ext uri="{FF2B5EF4-FFF2-40B4-BE49-F238E27FC236}">
              <a16:creationId xmlns:a16="http://schemas.microsoft.com/office/drawing/2014/main" id="{9F7B2B0F-D34E-455C-B130-69742983DB0D}"/>
            </a:ext>
          </a:extLst>
        </xdr:cNvPr>
        <xdr:cNvGrpSpPr/>
      </xdr:nvGrpSpPr>
      <xdr:grpSpPr>
        <a:xfrm>
          <a:off x="2268141" y="1333500"/>
          <a:ext cx="4525564" cy="422673"/>
          <a:chOff x="130629" y="5013325"/>
          <a:chExt cx="6067425" cy="533400"/>
        </a:xfrm>
      </xdr:grpSpPr>
      <xdr:pic>
        <xdr:nvPicPr>
          <xdr:cNvPr id="14" name="Grafik 13">
            <a:extLst>
              <a:ext uri="{FF2B5EF4-FFF2-40B4-BE49-F238E27FC236}">
                <a16:creationId xmlns:a16="http://schemas.microsoft.com/office/drawing/2014/main" id="{A44FA3F7-1ED9-4094-959B-CCD0A9976AA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3">
            <a:extLst>
              <a:ext uri="{BEBA8EAE-BF5A-486C-A8C5-ECC9F3942E4B}">
                <a14:imgProps xmlns:a14="http://schemas.microsoft.com/office/drawing/2010/main">
                  <a14:imgLayer r:embed="rId14">
                    <a14:imgEffect>
                      <a14:sharpenSoften amount="25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130629" y="5013325"/>
            <a:ext cx="6067425" cy="533400"/>
          </a:xfrm>
          <a:prstGeom prst="rect">
            <a:avLst/>
          </a:prstGeom>
        </xdr:spPr>
      </xdr:pic>
      <xdr:sp macro="" textlink="">
        <xdr:nvSpPr>
          <xdr:cNvPr id="15" name="Pfeil: nach links 14">
            <a:extLst>
              <a:ext uri="{FF2B5EF4-FFF2-40B4-BE49-F238E27FC236}">
                <a16:creationId xmlns:a16="http://schemas.microsoft.com/office/drawing/2014/main" id="{D2776A82-BC28-4BA5-8998-9247446AE728}"/>
              </a:ext>
            </a:extLst>
          </xdr:cNvPr>
          <xdr:cNvSpPr>
            <a:spLocks noChangeAspect="1"/>
          </xdr:cNvSpPr>
        </xdr:nvSpPr>
        <xdr:spPr>
          <a:xfrm rot="3390233">
            <a:off x="2386477" y="5181046"/>
            <a:ext cx="239075" cy="163455"/>
          </a:xfrm>
          <a:prstGeom prst="leftArrow">
            <a:avLst>
              <a:gd name="adj1" fmla="val 31323"/>
              <a:gd name="adj2" fmla="val 104627"/>
            </a:avLst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de-DE"/>
          </a:p>
        </xdr:txBody>
      </xdr:sp>
    </xdr:grpSp>
    <xdr:clientData/>
  </xdr:twoCellAnchor>
  <xdr:twoCellAnchor>
    <xdr:from>
      <xdr:col>1</xdr:col>
      <xdr:colOff>1928814</xdr:colOff>
      <xdr:row>39</xdr:row>
      <xdr:rowOff>71441</xdr:rowOff>
    </xdr:from>
    <xdr:to>
      <xdr:col>1</xdr:col>
      <xdr:colOff>6268642</xdr:colOff>
      <xdr:row>55</xdr:row>
      <xdr:rowOff>47625</xdr:rowOff>
    </xdr:to>
    <xdr:grpSp>
      <xdr:nvGrpSpPr>
        <xdr:cNvPr id="16" name="Gruppieren 15">
          <a:extLst>
            <a:ext uri="{FF2B5EF4-FFF2-40B4-BE49-F238E27FC236}">
              <a16:creationId xmlns:a16="http://schemas.microsoft.com/office/drawing/2014/main" id="{DF4CA8C1-2484-49E0-A8F5-46105DA337DE}"/>
            </a:ext>
          </a:extLst>
        </xdr:cNvPr>
        <xdr:cNvGrpSpPr/>
      </xdr:nvGrpSpPr>
      <xdr:grpSpPr>
        <a:xfrm>
          <a:off x="2083595" y="8042675"/>
          <a:ext cx="4339828" cy="2643184"/>
          <a:chOff x="5416341" y="1844468"/>
          <a:chExt cx="4993057" cy="3060457"/>
        </a:xfrm>
      </xdr:grpSpPr>
      <xdr:grpSp>
        <xdr:nvGrpSpPr>
          <xdr:cNvPr id="17" name="Gruppieren 16">
            <a:extLst>
              <a:ext uri="{FF2B5EF4-FFF2-40B4-BE49-F238E27FC236}">
                <a16:creationId xmlns:a16="http://schemas.microsoft.com/office/drawing/2014/main" id="{8F2AD474-406E-4485-87BE-2B13C2391D02}"/>
              </a:ext>
            </a:extLst>
          </xdr:cNvPr>
          <xdr:cNvGrpSpPr/>
        </xdr:nvGrpSpPr>
        <xdr:grpSpPr>
          <a:xfrm>
            <a:off x="5416341" y="1844468"/>
            <a:ext cx="4993057" cy="3060457"/>
            <a:chOff x="5416341" y="1844468"/>
            <a:chExt cx="4993057" cy="3060457"/>
          </a:xfrm>
        </xdr:grpSpPr>
        <xdr:pic>
          <xdr:nvPicPr>
            <xdr:cNvPr id="19" name="Grafik 18">
              <a:extLst>
                <a:ext uri="{FF2B5EF4-FFF2-40B4-BE49-F238E27FC236}">
                  <a16:creationId xmlns:a16="http://schemas.microsoft.com/office/drawing/2014/main" id="{EA0E18FA-3BDE-420D-AFCC-10C5797E820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5"/>
            <a:stretch>
              <a:fillRect/>
            </a:stretch>
          </xdr:blipFill>
          <xdr:spPr>
            <a:xfrm>
              <a:off x="5416341" y="1844468"/>
              <a:ext cx="4993057" cy="3060457"/>
            </a:xfrm>
            <a:prstGeom prst="rect">
              <a:avLst/>
            </a:prstGeom>
          </xdr:spPr>
        </xdr:pic>
        <xdr:sp macro="" textlink="">
          <xdr:nvSpPr>
            <xdr:cNvPr id="20" name="Ellipse 19">
              <a:extLst>
                <a:ext uri="{FF2B5EF4-FFF2-40B4-BE49-F238E27FC236}">
                  <a16:creationId xmlns:a16="http://schemas.microsoft.com/office/drawing/2014/main" id="{D0D55084-EF8B-4712-B470-F6ABB96D6A94}"/>
                </a:ext>
              </a:extLst>
            </xdr:cNvPr>
            <xdr:cNvSpPr>
              <a:spLocks noChangeAspect="1"/>
            </xdr:cNvSpPr>
          </xdr:nvSpPr>
          <xdr:spPr>
            <a:xfrm>
              <a:off x="6639829" y="3145288"/>
              <a:ext cx="180000" cy="180000"/>
            </a:xfrm>
            <a:prstGeom prst="ellipse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de-DE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de-DE" sz="1400"/>
                <a:t>3</a:t>
              </a:r>
            </a:p>
          </xdr:txBody>
        </xdr:sp>
        <xdr:sp macro="" textlink="">
          <xdr:nvSpPr>
            <xdr:cNvPr id="21" name="Pfeil: nach links 20">
              <a:extLst>
                <a:ext uri="{FF2B5EF4-FFF2-40B4-BE49-F238E27FC236}">
                  <a16:creationId xmlns:a16="http://schemas.microsoft.com/office/drawing/2014/main" id="{F10CE1EE-DCA7-4D46-AF5D-C8C43C9C09EA}"/>
                </a:ext>
              </a:extLst>
            </xdr:cNvPr>
            <xdr:cNvSpPr>
              <a:spLocks noChangeAspect="1"/>
            </xdr:cNvSpPr>
          </xdr:nvSpPr>
          <xdr:spPr>
            <a:xfrm rot="3390233">
              <a:off x="10118254" y="3298349"/>
              <a:ext cx="239075" cy="163455"/>
            </a:xfrm>
            <a:prstGeom prst="leftArrow">
              <a:avLst>
                <a:gd name="adj1" fmla="val 31323"/>
                <a:gd name="adj2" fmla="val 104627"/>
              </a:avLst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de-DE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de-DE"/>
            </a:p>
          </xdr:txBody>
        </xdr:sp>
        <xdr:sp macro="" textlink="">
          <xdr:nvSpPr>
            <xdr:cNvPr id="22" name="Ellipse 21">
              <a:extLst>
                <a:ext uri="{FF2B5EF4-FFF2-40B4-BE49-F238E27FC236}">
                  <a16:creationId xmlns:a16="http://schemas.microsoft.com/office/drawing/2014/main" id="{AB3E498D-5CB1-47E8-A67A-CA75619E3E59}"/>
                </a:ext>
              </a:extLst>
            </xdr:cNvPr>
            <xdr:cNvSpPr>
              <a:spLocks noChangeAspect="1"/>
            </xdr:cNvSpPr>
          </xdr:nvSpPr>
          <xdr:spPr>
            <a:xfrm>
              <a:off x="7006023" y="4333618"/>
              <a:ext cx="180000" cy="180000"/>
            </a:xfrm>
            <a:prstGeom prst="ellipse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de-DE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de-DE" sz="1400"/>
                <a:t>4</a:t>
              </a:r>
            </a:p>
          </xdr:txBody>
        </xdr:sp>
        <xdr:sp macro="" textlink="">
          <xdr:nvSpPr>
            <xdr:cNvPr id="23" name="Pfeil: nach links 22">
              <a:extLst>
                <a:ext uri="{FF2B5EF4-FFF2-40B4-BE49-F238E27FC236}">
                  <a16:creationId xmlns:a16="http://schemas.microsoft.com/office/drawing/2014/main" id="{E9BB33EC-1A56-457F-85DD-50883A6C1401}"/>
                </a:ext>
              </a:extLst>
            </xdr:cNvPr>
            <xdr:cNvSpPr>
              <a:spLocks noChangeAspect="1"/>
            </xdr:cNvSpPr>
          </xdr:nvSpPr>
          <xdr:spPr>
            <a:xfrm rot="3390233">
              <a:off x="9850004" y="4427501"/>
              <a:ext cx="239075" cy="163455"/>
            </a:xfrm>
            <a:prstGeom prst="leftArrow">
              <a:avLst>
                <a:gd name="adj1" fmla="val 31323"/>
                <a:gd name="adj2" fmla="val 104627"/>
              </a:avLst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de-DE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de-DE"/>
            </a:p>
          </xdr:txBody>
        </xdr:sp>
      </xdr:grpSp>
      <xdr:pic>
        <xdr:nvPicPr>
          <xdr:cNvPr id="18" name="Grafik 17">
            <a:extLst>
              <a:ext uri="{FF2B5EF4-FFF2-40B4-BE49-F238E27FC236}">
                <a16:creationId xmlns:a16="http://schemas.microsoft.com/office/drawing/2014/main" id="{27F4A021-3442-45E4-BC77-8BCA676B7D13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6"/>
          <a:srcRect l="311" t="13294" b="8867"/>
          <a:stretch/>
        </xdr:blipFill>
        <xdr:spPr>
          <a:xfrm>
            <a:off x="7839718" y="3043325"/>
            <a:ext cx="1256877" cy="95368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4917281</xdr:colOff>
      <xdr:row>23</xdr:row>
      <xdr:rowOff>95252</xdr:rowOff>
    </xdr:from>
    <xdr:to>
      <xdr:col>1</xdr:col>
      <xdr:colOff>6655595</xdr:colOff>
      <xdr:row>26</xdr:row>
      <xdr:rowOff>151810</xdr:rowOff>
    </xdr:to>
    <xdr:sp macro="" textlink="">
      <xdr:nvSpPr>
        <xdr:cNvPr id="24" name="Textfeld 8">
          <a:extLst>
            <a:ext uri="{FF2B5EF4-FFF2-40B4-BE49-F238E27FC236}">
              <a16:creationId xmlns:a16="http://schemas.microsoft.com/office/drawing/2014/main" id="{A52B7050-8579-41D8-B49A-75260DBDEA95}"/>
            </a:ext>
          </a:extLst>
        </xdr:cNvPr>
        <xdr:cNvSpPr txBox="1"/>
      </xdr:nvSpPr>
      <xdr:spPr>
        <a:xfrm>
          <a:off x="5069681" y="5514977"/>
          <a:ext cx="1738314" cy="513758"/>
        </a:xfrm>
        <a:prstGeom prst="rect">
          <a:avLst/>
        </a:prstGeom>
        <a:noFill/>
        <a:ln>
          <a:noFill/>
        </a:ln>
      </xdr:spPr>
      <xdr:txBody>
        <a:bodyPr wrap="square" rtlCol="0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DE" sz="900"/>
            <a:t>Bitte vergeben Sie einen </a:t>
          </a:r>
          <a:br>
            <a:rPr lang="de-DE" sz="900"/>
          </a:br>
          <a:r>
            <a:rPr lang="de-DE" sz="900"/>
            <a:t>Dateinamen nach dem Muster:</a:t>
          </a:r>
          <a:br>
            <a:rPr lang="de-DE" sz="900"/>
          </a:br>
          <a:r>
            <a:rPr lang="de-DE" sz="900"/>
            <a:t>„</a:t>
          </a:r>
          <a:r>
            <a:rPr lang="de-DE" sz="900" b="1"/>
            <a:t>AKRONYM_Arbeits_Zeitplan</a:t>
          </a:r>
          <a:r>
            <a:rPr lang="de-DE" sz="900"/>
            <a:t>“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0C1E5-B7F2-4CE8-AA53-66BB68598879}">
  <sheetPr codeName="Tabelle1"/>
  <dimension ref="A1:BZ54"/>
  <sheetViews>
    <sheetView showRowColHeaders="0" tabSelected="1" zoomScale="120" zoomScaleNormal="120" zoomScaleSheetLayoutView="120" workbookViewId="0">
      <pane ySplit="11" topLeftCell="A12" activePane="bottomLeft" state="frozen"/>
      <selection pane="bottomLeft" activeCell="E2" sqref="E2:AA2"/>
    </sheetView>
  </sheetViews>
  <sheetFormatPr baseColWidth="10" defaultRowHeight="15" x14ac:dyDescent="0.25"/>
  <cols>
    <col min="1" max="1" width="3.28515625" style="28" customWidth="1"/>
    <col min="2" max="2" width="2.5703125" style="7" customWidth="1"/>
    <col min="3" max="3" width="38.28515625" customWidth="1"/>
    <col min="4" max="9" width="2.28515625" style="1" customWidth="1"/>
    <col min="10" max="39" width="2.28515625" style="2" customWidth="1"/>
    <col min="40" max="63" width="2.140625" style="2" customWidth="1"/>
    <col min="64" max="64" width="1.7109375" style="2" customWidth="1"/>
    <col min="65" max="65" width="41.7109375" style="2" customWidth="1"/>
    <col min="66" max="66" width="3.7109375" style="2" customWidth="1"/>
    <col min="67" max="67" width="9.140625" style="2" customWidth="1"/>
    <col min="68" max="73" width="3.7109375" style="2" customWidth="1"/>
    <col min="74" max="74" width="11.42578125" style="6"/>
  </cols>
  <sheetData>
    <row r="1" spans="1:78" ht="3.95" customHeight="1" x14ac:dyDescent="0.25">
      <c r="A1" s="26"/>
      <c r="B1" s="9"/>
      <c r="C1" s="15"/>
      <c r="D1" s="8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90" t="s">
        <v>100</v>
      </c>
      <c r="AI1" s="90" t="s">
        <v>99</v>
      </c>
      <c r="AJ1" s="12"/>
      <c r="AK1" s="12"/>
      <c r="AL1" s="37"/>
      <c r="AM1" s="37"/>
      <c r="AN1" s="37"/>
      <c r="AO1" s="37"/>
      <c r="AP1" s="37"/>
      <c r="AQ1" s="37"/>
      <c r="AR1" s="37"/>
      <c r="AS1" s="37"/>
      <c r="AT1" s="41" t="s">
        <v>37</v>
      </c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42" t="s">
        <v>38</v>
      </c>
      <c r="BI1" s="37"/>
      <c r="BJ1" s="37"/>
      <c r="BK1" s="37"/>
      <c r="BL1" s="4"/>
      <c r="BM1" s="4"/>
      <c r="BN1" s="4"/>
      <c r="BO1" s="4"/>
      <c r="BP1" s="4"/>
      <c r="BQ1" s="4"/>
      <c r="BR1" s="4"/>
      <c r="BS1" s="4"/>
      <c r="BT1" s="4"/>
      <c r="BU1" s="4"/>
      <c r="BV1" s="5"/>
      <c r="BW1" s="3"/>
      <c r="BX1" s="3"/>
    </row>
    <row r="2" spans="1:78" ht="15" customHeight="1" x14ac:dyDescent="0.25">
      <c r="A2" s="26"/>
      <c r="B2" s="9"/>
      <c r="C2" s="14" t="s">
        <v>0</v>
      </c>
      <c r="D2" s="8"/>
      <c r="E2" s="171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3"/>
      <c r="AB2" s="12"/>
      <c r="AC2" s="12"/>
      <c r="AD2" s="160" t="s">
        <v>98</v>
      </c>
      <c r="AE2" s="161"/>
      <c r="AF2" s="161"/>
      <c r="AG2" s="12"/>
      <c r="AH2" s="162" t="s">
        <v>100</v>
      </c>
      <c r="AI2" s="163"/>
      <c r="AJ2" s="163"/>
      <c r="AK2" s="163"/>
      <c r="AL2" s="164"/>
      <c r="AM2" s="12"/>
      <c r="AN2" s="165" t="s">
        <v>97</v>
      </c>
      <c r="AO2" s="166"/>
      <c r="AP2" s="166"/>
      <c r="AQ2" s="166"/>
      <c r="AR2" s="166"/>
      <c r="AS2" s="166"/>
      <c r="AT2" s="166"/>
      <c r="AU2" s="166"/>
      <c r="AV2" s="166"/>
      <c r="AW2" s="166"/>
      <c r="AX2" s="166"/>
      <c r="AY2" s="166"/>
      <c r="AZ2" s="166"/>
      <c r="BA2" s="166"/>
      <c r="BB2" s="166"/>
      <c r="BC2" s="166"/>
      <c r="BD2" s="166"/>
      <c r="BE2" s="166"/>
      <c r="BF2" s="166"/>
      <c r="BG2" s="166"/>
      <c r="BH2" s="166"/>
      <c r="BI2" s="166"/>
      <c r="BJ2" s="167"/>
      <c r="BK2" s="23"/>
      <c r="BL2" s="4"/>
      <c r="BM2" s="4"/>
      <c r="BN2" s="4"/>
      <c r="BO2" s="4"/>
      <c r="BP2" s="4"/>
      <c r="BQ2" s="4"/>
      <c r="BR2" s="4"/>
      <c r="BS2" s="4"/>
      <c r="BT2" s="4"/>
      <c r="BU2" s="4"/>
      <c r="BV2" s="5"/>
      <c r="BW2" s="3"/>
      <c r="BX2" s="3"/>
      <c r="BY2" s="3"/>
      <c r="BZ2" s="3"/>
    </row>
    <row r="3" spans="1:78" ht="9" customHeight="1" x14ac:dyDescent="0.25">
      <c r="A3" s="26"/>
      <c r="B3" s="9"/>
      <c r="C3" s="15"/>
      <c r="D3" s="8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37"/>
      <c r="AM3" s="37"/>
      <c r="AN3" s="37"/>
      <c r="AO3" s="37"/>
      <c r="AP3" s="37"/>
      <c r="AQ3" s="37"/>
      <c r="AR3" s="37"/>
      <c r="AS3" s="37"/>
      <c r="AT3" s="41" t="s">
        <v>37</v>
      </c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42" t="s">
        <v>38</v>
      </c>
      <c r="BI3" s="37"/>
      <c r="BJ3" s="37"/>
      <c r="BK3" s="37"/>
      <c r="BL3" s="4"/>
      <c r="BM3" s="4"/>
      <c r="BN3" s="4"/>
      <c r="BO3" s="4"/>
      <c r="BP3" s="4"/>
      <c r="BQ3" s="4"/>
      <c r="BR3" s="4"/>
      <c r="BS3" s="4"/>
      <c r="BT3" s="4"/>
      <c r="BU3" s="4"/>
      <c r="BV3" s="5"/>
      <c r="BW3" s="3"/>
      <c r="BX3" s="3"/>
    </row>
    <row r="4" spans="1:78" ht="15" customHeight="1" x14ac:dyDescent="0.25">
      <c r="A4" s="26"/>
      <c r="B4" s="9"/>
      <c r="C4" s="14" t="s">
        <v>1</v>
      </c>
      <c r="D4" s="8"/>
      <c r="E4" s="177"/>
      <c r="F4" s="178"/>
      <c r="G4" s="178"/>
      <c r="H4" s="178"/>
      <c r="I4" s="179"/>
      <c r="J4" s="11" t="s">
        <v>3</v>
      </c>
      <c r="K4" s="177"/>
      <c r="L4" s="178"/>
      <c r="M4" s="178"/>
      <c r="N4" s="178"/>
      <c r="O4" s="179"/>
      <c r="P4" s="13"/>
      <c r="Q4" s="12"/>
      <c r="R4" s="12"/>
      <c r="S4" s="12"/>
      <c r="T4" s="12"/>
      <c r="U4" s="19" t="s">
        <v>18</v>
      </c>
      <c r="V4" s="174"/>
      <c r="W4" s="175"/>
      <c r="X4" s="175"/>
      <c r="Y4" s="175"/>
      <c r="Z4" s="175"/>
      <c r="AA4" s="176"/>
      <c r="AB4" s="12"/>
      <c r="AC4" s="12"/>
      <c r="AD4" s="38"/>
      <c r="AE4" s="37" t="s">
        <v>33</v>
      </c>
      <c r="AF4" s="37"/>
      <c r="AG4" s="37"/>
      <c r="AH4" s="37"/>
      <c r="AI4" s="37"/>
      <c r="AJ4" s="37"/>
      <c r="AK4" s="37"/>
      <c r="AL4" s="37" t="str">
        <f>IF(AD4&lt;&gt;"","durchführende Stelle:","")</f>
        <v/>
      </c>
      <c r="AM4" s="37"/>
      <c r="AN4" s="37"/>
      <c r="AO4" s="37"/>
      <c r="AP4" s="37"/>
      <c r="AQ4" s="37"/>
      <c r="AR4" s="37"/>
      <c r="AS4" s="37"/>
      <c r="AT4" s="139"/>
      <c r="AU4" s="139"/>
      <c r="AV4" s="139"/>
      <c r="AW4" s="139"/>
      <c r="AX4" s="139"/>
      <c r="AY4" s="139"/>
      <c r="AZ4" s="139"/>
      <c r="BA4" s="139"/>
      <c r="BB4" s="139"/>
      <c r="BC4" s="139"/>
      <c r="BD4" s="139"/>
      <c r="BE4" s="139"/>
      <c r="BF4" s="139"/>
      <c r="BG4" s="57"/>
      <c r="BH4" s="146"/>
      <c r="BI4" s="146"/>
      <c r="BJ4" s="146"/>
      <c r="BK4" s="37"/>
      <c r="BL4" s="4"/>
      <c r="BM4" s="4"/>
      <c r="BN4" s="4"/>
      <c r="BO4" s="4"/>
      <c r="BP4" s="4"/>
      <c r="BQ4" s="4"/>
      <c r="BR4" s="4"/>
      <c r="BS4" s="4"/>
      <c r="BT4" s="4"/>
      <c r="BU4" s="4"/>
      <c r="BV4" s="5"/>
      <c r="BW4" s="3"/>
      <c r="BX4" s="3"/>
      <c r="BY4" s="3"/>
      <c r="BZ4" s="3"/>
    </row>
    <row r="5" spans="1:78" ht="9" customHeight="1" x14ac:dyDescent="0.25">
      <c r="A5" s="26"/>
      <c r="B5" s="9"/>
      <c r="C5" s="15"/>
      <c r="D5" s="8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37"/>
      <c r="AM5" s="37"/>
      <c r="AN5" s="37"/>
      <c r="AO5" s="37"/>
      <c r="AP5" s="37"/>
      <c r="AQ5" s="37"/>
      <c r="AR5" s="37"/>
      <c r="AS5" s="37"/>
      <c r="AT5" s="41" t="s">
        <v>37</v>
      </c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42" t="s">
        <v>38</v>
      </c>
      <c r="BI5" s="37"/>
      <c r="BJ5" s="37"/>
      <c r="BK5" s="37"/>
      <c r="BL5" s="4"/>
      <c r="BM5" s="4"/>
      <c r="BN5" s="4"/>
      <c r="BO5" s="4"/>
      <c r="BP5" s="4"/>
      <c r="BQ5" s="4"/>
      <c r="BR5" s="4"/>
      <c r="BS5" s="4"/>
      <c r="BT5" s="4"/>
      <c r="BU5" s="4"/>
      <c r="BV5" s="5"/>
      <c r="BW5" s="3"/>
      <c r="BX5" s="3"/>
    </row>
    <row r="6" spans="1:78" ht="15" customHeight="1" x14ac:dyDescent="0.25">
      <c r="A6" s="26"/>
      <c r="B6" s="9"/>
      <c r="C6" s="14" t="s">
        <v>2</v>
      </c>
      <c r="D6" s="8"/>
      <c r="E6" s="171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3"/>
      <c r="AB6" s="12"/>
      <c r="AC6" s="12"/>
      <c r="AD6" s="38"/>
      <c r="AE6" s="12" t="s">
        <v>34</v>
      </c>
      <c r="AF6" s="12"/>
      <c r="AG6" s="12"/>
      <c r="AH6" s="12"/>
      <c r="AI6" s="12"/>
      <c r="AJ6" s="12"/>
      <c r="AK6" s="12"/>
      <c r="AL6" s="12" t="str">
        <f>IF(AD6&lt;&gt;"","Verbundkoordinator:","")</f>
        <v/>
      </c>
      <c r="AM6" s="37"/>
      <c r="AN6" s="12"/>
      <c r="AO6" s="12"/>
      <c r="AP6" s="12"/>
      <c r="AQ6" s="12"/>
      <c r="AR6" s="12"/>
      <c r="AS6" s="12"/>
      <c r="AT6" s="139"/>
      <c r="AU6" s="139"/>
      <c r="AV6" s="139"/>
      <c r="AW6" s="139"/>
      <c r="AX6" s="139"/>
      <c r="AY6" s="139"/>
      <c r="AZ6" s="139"/>
      <c r="BA6" s="139"/>
      <c r="BB6" s="139"/>
      <c r="BC6" s="139"/>
      <c r="BD6" s="139"/>
      <c r="BE6" s="139"/>
      <c r="BF6" s="139"/>
      <c r="BG6" s="37"/>
      <c r="BH6" s="146"/>
      <c r="BI6" s="146"/>
      <c r="BJ6" s="146"/>
      <c r="BK6" s="12"/>
      <c r="BL6" s="4"/>
      <c r="BM6" s="88"/>
      <c r="BN6" s="4"/>
      <c r="BO6" s="4"/>
      <c r="BP6" s="4"/>
      <c r="BQ6" s="4"/>
      <c r="BR6" s="4"/>
      <c r="BS6" s="4"/>
      <c r="BT6" s="4"/>
      <c r="BU6" s="4"/>
      <c r="BV6" s="5"/>
      <c r="BW6" s="3"/>
      <c r="BX6" s="3"/>
      <c r="BY6" s="3"/>
      <c r="BZ6" s="3"/>
    </row>
    <row r="7" spans="1:78" ht="9" customHeight="1" x14ac:dyDescent="0.25">
      <c r="A7" s="26"/>
      <c r="B7" s="9"/>
      <c r="C7" s="10"/>
      <c r="D7" s="8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4"/>
      <c r="BM7" s="4"/>
      <c r="BN7" s="4"/>
      <c r="BO7" s="4"/>
      <c r="BP7" s="4"/>
      <c r="BQ7" s="4"/>
      <c r="BR7" s="4"/>
      <c r="BS7" s="4"/>
      <c r="BT7" s="4"/>
      <c r="BU7" s="4"/>
      <c r="BV7" s="5"/>
      <c r="BW7" s="3"/>
      <c r="BX7" s="3"/>
      <c r="BY7" s="3"/>
      <c r="BZ7" s="3"/>
    </row>
    <row r="8" spans="1:78" ht="15" customHeight="1" x14ac:dyDescent="0.25">
      <c r="A8" s="26"/>
      <c r="B8" s="9"/>
      <c r="C8" s="92" t="s">
        <v>35</v>
      </c>
      <c r="D8" s="8"/>
      <c r="E8" s="139"/>
      <c r="F8" s="139"/>
      <c r="G8" s="139"/>
      <c r="H8" s="139"/>
      <c r="I8" s="139"/>
      <c r="J8" s="139"/>
      <c r="K8" s="43" t="s">
        <v>40</v>
      </c>
      <c r="L8" s="138"/>
      <c r="M8" s="138"/>
      <c r="N8" s="138"/>
      <c r="O8" s="36"/>
      <c r="P8" s="31"/>
      <c r="Q8" s="139"/>
      <c r="R8" s="139"/>
      <c r="S8" s="139"/>
      <c r="T8" s="139"/>
      <c r="U8" s="139"/>
      <c r="V8" s="139"/>
      <c r="W8" s="43" t="s">
        <v>40</v>
      </c>
      <c r="X8" s="138"/>
      <c r="Y8" s="138"/>
      <c r="Z8" s="138"/>
      <c r="AA8" s="45"/>
      <c r="AB8" s="31"/>
      <c r="AC8" s="139"/>
      <c r="AD8" s="139"/>
      <c r="AE8" s="139"/>
      <c r="AF8" s="139"/>
      <c r="AG8" s="139"/>
      <c r="AH8" s="139"/>
      <c r="AI8" s="43" t="s">
        <v>40</v>
      </c>
      <c r="AJ8" s="138"/>
      <c r="AK8" s="138"/>
      <c r="AL8" s="138"/>
      <c r="AM8" s="45"/>
      <c r="AN8" s="45"/>
      <c r="AO8" s="139"/>
      <c r="AP8" s="139"/>
      <c r="AQ8" s="139"/>
      <c r="AR8" s="139"/>
      <c r="AS8" s="139"/>
      <c r="AT8" s="139"/>
      <c r="AU8" s="43" t="s">
        <v>40</v>
      </c>
      <c r="AV8" s="138"/>
      <c r="AW8" s="138"/>
      <c r="AX8" s="138"/>
      <c r="AY8" s="31"/>
      <c r="AZ8" s="45"/>
      <c r="BA8" s="139"/>
      <c r="BB8" s="139"/>
      <c r="BC8" s="139"/>
      <c r="BD8" s="139"/>
      <c r="BE8" s="139"/>
      <c r="BF8" s="139"/>
      <c r="BG8" s="43" t="s">
        <v>40</v>
      </c>
      <c r="BH8" s="138"/>
      <c r="BI8" s="138"/>
      <c r="BJ8" s="138"/>
      <c r="BK8" s="45"/>
      <c r="BL8" s="4"/>
      <c r="BM8" s="4"/>
      <c r="BN8" s="4"/>
      <c r="BO8" s="4"/>
      <c r="BP8" s="4"/>
      <c r="BQ8" s="4"/>
      <c r="BR8" s="4"/>
      <c r="BS8" s="4"/>
      <c r="BT8" s="4"/>
      <c r="BU8" s="4"/>
      <c r="BV8" s="5"/>
      <c r="BW8" s="3"/>
      <c r="BX8" s="3"/>
      <c r="BY8" s="3"/>
      <c r="BZ8" s="3"/>
    </row>
    <row r="9" spans="1:78" ht="9" customHeight="1" x14ac:dyDescent="0.25">
      <c r="A9" s="26"/>
      <c r="B9" s="9"/>
      <c r="C9" s="10"/>
      <c r="D9" s="8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4"/>
      <c r="BM9" s="4"/>
      <c r="BN9" s="4"/>
      <c r="BO9" s="4"/>
      <c r="BP9" s="4"/>
      <c r="BQ9" s="4"/>
      <c r="BR9" s="4"/>
      <c r="BS9" s="4"/>
      <c r="BT9" s="4"/>
      <c r="BU9" s="4"/>
      <c r="BV9" s="5"/>
      <c r="BW9" s="3"/>
      <c r="BX9" s="3"/>
      <c r="BY9" s="3"/>
      <c r="BZ9" s="3"/>
    </row>
    <row r="10" spans="1:78" ht="12.95" customHeight="1" x14ac:dyDescent="0.25">
      <c r="A10" s="27" t="s">
        <v>5</v>
      </c>
      <c r="B10" s="168" t="s">
        <v>4</v>
      </c>
      <c r="C10" s="169"/>
      <c r="D10" s="24" t="e">
        <f>YEAR(D$11)</f>
        <v>#VALUE!</v>
      </c>
      <c r="E10" s="24" t="e">
        <f>IF(YEAR(E$11)&lt;&gt;YEAR(D$11),YEAR(E$11),"")</f>
        <v>#VALUE!</v>
      </c>
      <c r="F10" s="24" t="e">
        <f t="shared" ref="F10:X10" si="0">IF(YEAR(F$11)&lt;&gt;YEAR(E$11),YEAR(F$11),"")</f>
        <v>#VALUE!</v>
      </c>
      <c r="G10" s="24" t="e">
        <f t="shared" si="0"/>
        <v>#VALUE!</v>
      </c>
      <c r="H10" s="24" t="e">
        <f t="shared" si="0"/>
        <v>#VALUE!</v>
      </c>
      <c r="I10" s="24" t="e">
        <f t="shared" si="0"/>
        <v>#VALUE!</v>
      </c>
      <c r="J10" s="24" t="e">
        <f t="shared" si="0"/>
        <v>#VALUE!</v>
      </c>
      <c r="K10" s="24" t="e">
        <f t="shared" si="0"/>
        <v>#VALUE!</v>
      </c>
      <c r="L10" s="24" t="e">
        <f>IF(YEAR(L$11)&lt;&gt;YEAR(K$11),YEAR(L$11),"")</f>
        <v>#VALUE!</v>
      </c>
      <c r="M10" s="24" t="e">
        <f t="shared" si="0"/>
        <v>#VALUE!</v>
      </c>
      <c r="N10" s="24" t="e">
        <f t="shared" si="0"/>
        <v>#VALUE!</v>
      </c>
      <c r="O10" s="24" t="e">
        <f>IF(YEAR(O$11)&lt;&gt;YEAR(N$11),YEAR(O$11),"")</f>
        <v>#VALUE!</v>
      </c>
      <c r="P10" s="24" t="e">
        <f t="shared" si="0"/>
        <v>#VALUE!</v>
      </c>
      <c r="Q10" s="24" t="e">
        <f t="shared" si="0"/>
        <v>#VALUE!</v>
      </c>
      <c r="R10" s="24" t="e">
        <f t="shared" si="0"/>
        <v>#VALUE!</v>
      </c>
      <c r="S10" s="24" t="e">
        <f>IF(YEAR(S$11)&lt;&gt;YEAR(R$11),YEAR(S$11),"")</f>
        <v>#VALUE!</v>
      </c>
      <c r="T10" s="24" t="e">
        <f t="shared" si="0"/>
        <v>#VALUE!</v>
      </c>
      <c r="U10" s="24" t="e">
        <f t="shared" si="0"/>
        <v>#VALUE!</v>
      </c>
      <c r="V10" s="24" t="e">
        <f t="shared" si="0"/>
        <v>#VALUE!</v>
      </c>
      <c r="W10" s="24" t="e">
        <f t="shared" si="0"/>
        <v>#VALUE!</v>
      </c>
      <c r="X10" s="24" t="e">
        <f t="shared" si="0"/>
        <v>#VALUE!</v>
      </c>
      <c r="Y10" s="24" t="e">
        <f t="shared" ref="Y10" si="1">IF(YEAR(Y$11)&lt;&gt;YEAR(X$11),YEAR(Y$11),"")</f>
        <v>#VALUE!</v>
      </c>
      <c r="Z10" s="24" t="e">
        <f t="shared" ref="Z10" si="2">IF(YEAR(Z$11)&lt;&gt;YEAR(Y$11),YEAR(Z$11),"")</f>
        <v>#VALUE!</v>
      </c>
      <c r="AA10" s="24" t="e">
        <f t="shared" ref="AA10" si="3">IF(YEAR(AA$11)&lt;&gt;YEAR(Z$11),YEAR(AA$11),"")</f>
        <v>#VALUE!</v>
      </c>
      <c r="AB10" s="24" t="e">
        <f t="shared" ref="AB10" si="4">IF(YEAR(AB$11)&lt;&gt;YEAR(AA$11),YEAR(AB$11),"")</f>
        <v>#VALUE!</v>
      </c>
      <c r="AC10" s="24" t="e">
        <f t="shared" ref="AC10" si="5">IF(YEAR(AC$11)&lt;&gt;YEAR(AB$11),YEAR(AC$11),"")</f>
        <v>#VALUE!</v>
      </c>
      <c r="AD10" s="24" t="e">
        <f t="shared" ref="AD10" si="6">IF(YEAR(AD$11)&lt;&gt;YEAR(AC$11),YEAR(AD$11),"")</f>
        <v>#VALUE!</v>
      </c>
      <c r="AE10" s="24" t="e">
        <f t="shared" ref="AE10" si="7">IF(YEAR(AE$11)&lt;&gt;YEAR(AD$11),YEAR(AE$11),"")</f>
        <v>#VALUE!</v>
      </c>
      <c r="AF10" s="24" t="e">
        <f t="shared" ref="AF10" si="8">IF(YEAR(AF$11)&lt;&gt;YEAR(AE$11),YEAR(AF$11),"")</f>
        <v>#VALUE!</v>
      </c>
      <c r="AG10" s="24" t="e">
        <f t="shared" ref="AG10" si="9">IF(YEAR(AG$11)&lt;&gt;YEAR(AF$11),YEAR(AG$11),"")</f>
        <v>#VALUE!</v>
      </c>
      <c r="AH10" s="24" t="e">
        <f t="shared" ref="AH10" si="10">IF(YEAR(AH$11)&lt;&gt;YEAR(AG$11),YEAR(AH$11),"")</f>
        <v>#VALUE!</v>
      </c>
      <c r="AI10" s="24" t="e">
        <f t="shared" ref="AI10" si="11">IF(YEAR(AI$11)&lt;&gt;YEAR(AH$11),YEAR(AI$11),"")</f>
        <v>#VALUE!</v>
      </c>
      <c r="AJ10" s="24" t="e">
        <f t="shared" ref="AJ10" si="12">IF(YEAR(AJ$11)&lt;&gt;YEAR(AI$11),YEAR(AJ$11),"")</f>
        <v>#VALUE!</v>
      </c>
      <c r="AK10" s="24" t="e">
        <f t="shared" ref="AK10" si="13">IF(YEAR(AK$11)&lt;&gt;YEAR(AJ$11),YEAR(AK$11),"")</f>
        <v>#VALUE!</v>
      </c>
      <c r="AL10" s="24" t="e">
        <f t="shared" ref="AL10" si="14">IF(YEAR(AL$11)&lt;&gt;YEAR(AK$11),YEAR(AL$11),"")</f>
        <v>#VALUE!</v>
      </c>
      <c r="AM10" s="24" t="e">
        <f t="shared" ref="AM10" si="15">IF(YEAR(AM$11)&lt;&gt;YEAR(AL$11),YEAR(AM$11),"")</f>
        <v>#VALUE!</v>
      </c>
      <c r="AN10" s="148" t="s">
        <v>9</v>
      </c>
      <c r="AO10" s="149"/>
      <c r="AP10" s="149"/>
      <c r="AQ10" s="149"/>
      <c r="AR10" s="149"/>
      <c r="AS10" s="149"/>
      <c r="AT10" s="149"/>
      <c r="AU10" s="150"/>
      <c r="AV10" s="157" t="s">
        <v>22</v>
      </c>
      <c r="AW10" s="158"/>
      <c r="AX10" s="158"/>
      <c r="AY10" s="159"/>
      <c r="AZ10" s="144" t="s">
        <v>36</v>
      </c>
      <c r="BA10" s="145"/>
      <c r="BB10" s="145"/>
      <c r="BC10" s="145"/>
      <c r="BD10" s="145"/>
      <c r="BE10" s="145"/>
      <c r="BF10" s="145"/>
      <c r="BG10" s="145"/>
      <c r="BH10" s="145"/>
      <c r="BI10" s="145"/>
      <c r="BJ10" s="145"/>
      <c r="BK10" s="145"/>
      <c r="BL10" s="4"/>
      <c r="BM10" s="91"/>
      <c r="BN10" s="4"/>
      <c r="BO10" s="4"/>
      <c r="BP10" s="4"/>
      <c r="BQ10" s="4"/>
      <c r="BR10" s="4"/>
      <c r="BS10" s="4"/>
      <c r="BT10" s="4"/>
      <c r="BU10" s="4"/>
      <c r="BV10" s="5"/>
      <c r="BW10" s="3"/>
      <c r="BX10" s="3"/>
      <c r="BY10" s="3"/>
      <c r="BZ10" s="3"/>
    </row>
    <row r="11" spans="1:78" s="1" customFormat="1" ht="12.95" customHeight="1" x14ac:dyDescent="0.2">
      <c r="A11" s="132" t="s">
        <v>11</v>
      </c>
      <c r="B11" s="170" t="s">
        <v>39</v>
      </c>
      <c r="C11" s="170"/>
      <c r="D11" s="25" t="str">
        <f>IF(ISBLANK($E$4)," ",$E$4)</f>
        <v xml:space="preserve"> </v>
      </c>
      <c r="E11" s="25" t="e">
        <f>IF(AND(D$11&lt;$K$4,EDATE(D$11,1)&lt;$K$4),EDATE(D$11,1),"Ende")</f>
        <v>#VALUE!</v>
      </c>
      <c r="F11" s="25" t="e">
        <f t="shared" ref="F11:Z11" si="16">IF(AND(E$11&lt;$K$4,EDATE(E$11,1)&lt;$K$4),EDATE(E$11,1),"Ende")</f>
        <v>#VALUE!</v>
      </c>
      <c r="G11" s="25" t="e">
        <f t="shared" si="16"/>
        <v>#VALUE!</v>
      </c>
      <c r="H11" s="25" t="e">
        <f t="shared" si="16"/>
        <v>#VALUE!</v>
      </c>
      <c r="I11" s="25" t="e">
        <f t="shared" si="16"/>
        <v>#VALUE!</v>
      </c>
      <c r="J11" s="25" t="e">
        <f t="shared" si="16"/>
        <v>#VALUE!</v>
      </c>
      <c r="K11" s="25" t="e">
        <f t="shared" si="16"/>
        <v>#VALUE!</v>
      </c>
      <c r="L11" s="25" t="e">
        <f t="shared" si="16"/>
        <v>#VALUE!</v>
      </c>
      <c r="M11" s="25" t="e">
        <f t="shared" si="16"/>
        <v>#VALUE!</v>
      </c>
      <c r="N11" s="25" t="e">
        <f t="shared" si="16"/>
        <v>#VALUE!</v>
      </c>
      <c r="O11" s="25" t="e">
        <f t="shared" si="16"/>
        <v>#VALUE!</v>
      </c>
      <c r="P11" s="25" t="e">
        <f t="shared" si="16"/>
        <v>#VALUE!</v>
      </c>
      <c r="Q11" s="25" t="e">
        <f t="shared" si="16"/>
        <v>#VALUE!</v>
      </c>
      <c r="R11" s="25" t="e">
        <f t="shared" si="16"/>
        <v>#VALUE!</v>
      </c>
      <c r="S11" s="25" t="e">
        <f t="shared" si="16"/>
        <v>#VALUE!</v>
      </c>
      <c r="T11" s="25" t="e">
        <f t="shared" si="16"/>
        <v>#VALUE!</v>
      </c>
      <c r="U11" s="25" t="e">
        <f t="shared" si="16"/>
        <v>#VALUE!</v>
      </c>
      <c r="V11" s="25" t="e">
        <f t="shared" si="16"/>
        <v>#VALUE!</v>
      </c>
      <c r="W11" s="25" t="e">
        <f t="shared" si="16"/>
        <v>#VALUE!</v>
      </c>
      <c r="X11" s="25" t="e">
        <f t="shared" si="16"/>
        <v>#VALUE!</v>
      </c>
      <c r="Y11" s="25" t="e">
        <f t="shared" si="16"/>
        <v>#VALUE!</v>
      </c>
      <c r="Z11" s="25" t="e">
        <f t="shared" si="16"/>
        <v>#VALUE!</v>
      </c>
      <c r="AA11" s="25" t="e">
        <f t="shared" ref="AA11" si="17">IF(AND(Z$11&lt;$K$4,EDATE(Z$11,1)&lt;$K$4),EDATE(Z$11,1),"Ende")</f>
        <v>#VALUE!</v>
      </c>
      <c r="AB11" s="25" t="e">
        <f t="shared" ref="AB11" si="18">IF(AND(AA$11&lt;$K$4,EDATE(AA$11,1)&lt;$K$4),EDATE(AA$11,1),"Ende")</f>
        <v>#VALUE!</v>
      </c>
      <c r="AC11" s="25" t="e">
        <f t="shared" ref="AC11" si="19">IF(AND(AB$11&lt;$K$4,EDATE(AB$11,1)&lt;$K$4),EDATE(AB$11,1),"Ende")</f>
        <v>#VALUE!</v>
      </c>
      <c r="AD11" s="25" t="e">
        <f t="shared" ref="AD11" si="20">IF(AND(AC$11&lt;$K$4,EDATE(AC$11,1)&lt;$K$4),EDATE(AC$11,1),"Ende")</f>
        <v>#VALUE!</v>
      </c>
      <c r="AE11" s="25" t="e">
        <f t="shared" ref="AE11" si="21">IF(AND(AD$11&lt;$K$4,EDATE(AD$11,1)&lt;$K$4),EDATE(AD$11,1),"Ende")</f>
        <v>#VALUE!</v>
      </c>
      <c r="AF11" s="25" t="e">
        <f t="shared" ref="AF11" si="22">IF(AND(AE$11&lt;$K$4,EDATE(AE$11,1)&lt;$K$4),EDATE(AE$11,1),"Ende")</f>
        <v>#VALUE!</v>
      </c>
      <c r="AG11" s="25" t="e">
        <f t="shared" ref="AG11" si="23">IF(AND(AF$11&lt;$K$4,EDATE(AF$11,1)&lt;$K$4),EDATE(AF$11,1),"Ende")</f>
        <v>#VALUE!</v>
      </c>
      <c r="AH11" s="25" t="e">
        <f t="shared" ref="AH11" si="24">IF(AND(AG$11&lt;$K$4,EDATE(AG$11,1)&lt;$K$4),EDATE(AG$11,1),"Ende")</f>
        <v>#VALUE!</v>
      </c>
      <c r="AI11" s="25" t="e">
        <f t="shared" ref="AI11" si="25">IF(AND(AH$11&lt;$K$4,EDATE(AH$11,1)&lt;$K$4),EDATE(AH$11,1),"Ende")</f>
        <v>#VALUE!</v>
      </c>
      <c r="AJ11" s="25" t="e">
        <f t="shared" ref="AJ11" si="26">IF(AND(AI$11&lt;$K$4,EDATE(AI$11,1)&lt;$K$4),EDATE(AI$11,1),"Ende")</f>
        <v>#VALUE!</v>
      </c>
      <c r="AK11" s="25" t="e">
        <f t="shared" ref="AK11" si="27">IF(AND(AJ$11&lt;$K$4,EDATE(AJ$11,1)&lt;$K$4),EDATE(AJ$11,1),"Ende")</f>
        <v>#VALUE!</v>
      </c>
      <c r="AL11" s="25" t="e">
        <f t="shared" ref="AL11" si="28">IF(AND(AK$11&lt;$K$4,EDATE(AK$11,1)&lt;$K$4),EDATE(AK$11,1),"Ende")</f>
        <v>#VALUE!</v>
      </c>
      <c r="AM11" s="25" t="e">
        <f t="shared" ref="AM11" si="29">IF(AND(AL$11&lt;$K$4,EDATE(AL$11,1)&lt;$K$4),EDATE(AL$11,1),"Ende")</f>
        <v>#VALUE!</v>
      </c>
      <c r="AN11" s="151" t="s">
        <v>8</v>
      </c>
      <c r="AO11" s="152"/>
      <c r="AP11" s="152"/>
      <c r="AQ11" s="152"/>
      <c r="AR11" s="152"/>
      <c r="AS11" s="152"/>
      <c r="AT11" s="152"/>
      <c r="AU11" s="153"/>
      <c r="AV11" s="154" t="s">
        <v>21</v>
      </c>
      <c r="AW11" s="155"/>
      <c r="AX11" s="155"/>
      <c r="AY11" s="156"/>
      <c r="AZ11" s="147">
        <f>IF($AD$4&lt;&gt;"",$BH$4,$BH$6)</f>
        <v>0</v>
      </c>
      <c r="BA11" s="140"/>
      <c r="BB11" s="140" t="str">
        <f>IF($AD$6&lt;&gt;"",$L$8,"")</f>
        <v/>
      </c>
      <c r="BC11" s="140"/>
      <c r="BD11" s="140" t="str">
        <f>IF($AD$6&lt;&gt;"",$X$8,"")</f>
        <v/>
      </c>
      <c r="BE11" s="140"/>
      <c r="BF11" s="140" t="str">
        <f>IF($AD$6&lt;&gt;"",$AJ$8,"")</f>
        <v/>
      </c>
      <c r="BG11" s="140"/>
      <c r="BH11" s="140" t="str">
        <f>IF($AD$6&lt;&gt;"",$AV$8,"")</f>
        <v/>
      </c>
      <c r="BI11" s="140"/>
      <c r="BJ11" s="140" t="str">
        <f>IF($AD$6&lt;&gt;"",$BH$8,"")</f>
        <v/>
      </c>
      <c r="BK11" s="140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5"/>
      <c r="BW11" s="3"/>
      <c r="BX11" s="3"/>
      <c r="BY11" s="3"/>
      <c r="BZ11" s="3"/>
    </row>
    <row r="12" spans="1:78" s="18" customFormat="1" ht="36" customHeight="1" x14ac:dyDescent="0.25">
      <c r="A12" s="34">
        <v>1</v>
      </c>
      <c r="B12" s="35"/>
      <c r="C12" s="44"/>
      <c r="D12" s="30"/>
      <c r="E12" s="30"/>
      <c r="F12" s="30"/>
      <c r="G12" s="30"/>
      <c r="H12" s="30"/>
      <c r="I12" s="30"/>
      <c r="J12" s="30"/>
      <c r="K12" s="30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143"/>
      <c r="AO12" s="143"/>
      <c r="AP12" s="143"/>
      <c r="AQ12" s="143"/>
      <c r="AR12" s="143"/>
      <c r="AS12" s="143"/>
      <c r="AT12" s="143"/>
      <c r="AU12" s="143"/>
      <c r="AV12" s="143"/>
      <c r="AW12" s="143"/>
      <c r="AX12" s="143"/>
      <c r="AY12" s="143"/>
      <c r="AZ12" s="180"/>
      <c r="BA12" s="180"/>
      <c r="BB12" s="142"/>
      <c r="BC12" s="142"/>
      <c r="BD12" s="142"/>
      <c r="BE12" s="142"/>
      <c r="BF12" s="142"/>
      <c r="BG12" s="142"/>
      <c r="BH12" s="142"/>
      <c r="BI12" s="142"/>
      <c r="BJ12" s="142"/>
      <c r="BK12" s="142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16"/>
      <c r="BW12" s="17"/>
      <c r="BX12" s="17"/>
      <c r="BY12" s="17"/>
      <c r="BZ12" s="17"/>
    </row>
    <row r="13" spans="1:78" s="18" customFormat="1" ht="36" customHeight="1" x14ac:dyDescent="0.25">
      <c r="A13" s="34"/>
      <c r="B13" s="35"/>
      <c r="C13" s="40"/>
      <c r="D13" s="32"/>
      <c r="E13" s="32"/>
      <c r="F13" s="32"/>
      <c r="G13" s="32"/>
      <c r="H13" s="32"/>
      <c r="I13" s="32"/>
      <c r="J13" s="32"/>
      <c r="K13" s="32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143"/>
      <c r="AO13" s="143"/>
      <c r="AP13" s="143"/>
      <c r="AQ13" s="143"/>
      <c r="AR13" s="143"/>
      <c r="AS13" s="143"/>
      <c r="AT13" s="143"/>
      <c r="AU13" s="143"/>
      <c r="AV13" s="143"/>
      <c r="AW13" s="143"/>
      <c r="AX13" s="143"/>
      <c r="AY13" s="143"/>
      <c r="AZ13" s="142"/>
      <c r="BA13" s="142"/>
      <c r="BB13" s="142"/>
      <c r="BC13" s="142"/>
      <c r="BD13" s="142"/>
      <c r="BE13" s="142"/>
      <c r="BF13" s="142"/>
      <c r="BG13" s="142"/>
      <c r="BH13" s="142"/>
      <c r="BI13" s="142"/>
      <c r="BJ13" s="142"/>
      <c r="BK13" s="142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16"/>
      <c r="BW13" s="17"/>
      <c r="BX13" s="17"/>
      <c r="BY13" s="17"/>
      <c r="BZ13" s="17"/>
    </row>
    <row r="14" spans="1:78" s="89" customFormat="1" ht="36" customHeight="1" x14ac:dyDescent="0.25">
      <c r="A14" s="34"/>
      <c r="B14" s="35"/>
      <c r="C14" s="40"/>
      <c r="D14" s="32"/>
      <c r="E14" s="32"/>
      <c r="F14" s="32"/>
      <c r="G14" s="32"/>
      <c r="H14" s="32"/>
      <c r="I14" s="32"/>
      <c r="J14" s="32"/>
      <c r="K14" s="32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143"/>
      <c r="AO14" s="143"/>
      <c r="AP14" s="143"/>
      <c r="AQ14" s="143"/>
      <c r="AR14" s="143"/>
      <c r="AS14" s="143"/>
      <c r="AT14" s="143"/>
      <c r="AU14" s="143"/>
      <c r="AV14" s="143"/>
      <c r="AW14" s="143"/>
      <c r="AX14" s="143"/>
      <c r="AY14" s="143"/>
      <c r="AZ14" s="142"/>
      <c r="BA14" s="142"/>
      <c r="BB14" s="142"/>
      <c r="BC14" s="142"/>
      <c r="BD14" s="142"/>
      <c r="BE14" s="142"/>
      <c r="BF14" s="142"/>
      <c r="BG14" s="142"/>
      <c r="BH14" s="142"/>
      <c r="BI14" s="142"/>
      <c r="BJ14" s="142"/>
      <c r="BK14" s="142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16"/>
      <c r="BW14" s="17"/>
      <c r="BX14" s="17"/>
      <c r="BY14" s="17"/>
      <c r="BZ14" s="17"/>
    </row>
    <row r="15" spans="1:78" s="89" customFormat="1" ht="36" customHeight="1" x14ac:dyDescent="0.25">
      <c r="A15" s="34"/>
      <c r="B15" s="35"/>
      <c r="C15" s="40"/>
      <c r="D15" s="32"/>
      <c r="E15" s="32"/>
      <c r="F15" s="32"/>
      <c r="G15" s="32"/>
      <c r="H15" s="32"/>
      <c r="I15" s="32"/>
      <c r="J15" s="32"/>
      <c r="K15" s="32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143"/>
      <c r="AO15" s="143"/>
      <c r="AP15" s="143"/>
      <c r="AQ15" s="143"/>
      <c r="AR15" s="143"/>
      <c r="AS15" s="143"/>
      <c r="AT15" s="143"/>
      <c r="AU15" s="143"/>
      <c r="AV15" s="143"/>
      <c r="AW15" s="143"/>
      <c r="AX15" s="143"/>
      <c r="AY15" s="143"/>
      <c r="AZ15" s="142"/>
      <c r="BA15" s="142"/>
      <c r="BB15" s="142"/>
      <c r="BC15" s="142"/>
      <c r="BD15" s="142"/>
      <c r="BE15" s="142"/>
      <c r="BF15" s="142"/>
      <c r="BG15" s="142"/>
      <c r="BH15" s="142"/>
      <c r="BI15" s="142"/>
      <c r="BJ15" s="142"/>
      <c r="BK15" s="142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16"/>
      <c r="BW15" s="17"/>
      <c r="BX15" s="17"/>
      <c r="BY15" s="17"/>
      <c r="BZ15" s="17"/>
    </row>
    <row r="16" spans="1:78" s="89" customFormat="1" ht="36" customHeight="1" x14ac:dyDescent="0.25">
      <c r="A16" s="34"/>
      <c r="B16" s="35"/>
      <c r="C16" s="40"/>
      <c r="D16" s="32"/>
      <c r="E16" s="32"/>
      <c r="F16" s="32"/>
      <c r="G16" s="32"/>
      <c r="H16" s="32"/>
      <c r="I16" s="32"/>
      <c r="J16" s="32"/>
      <c r="K16" s="32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143"/>
      <c r="AO16" s="143"/>
      <c r="AP16" s="143"/>
      <c r="AQ16" s="143"/>
      <c r="AR16" s="143"/>
      <c r="AS16" s="143"/>
      <c r="AT16" s="143"/>
      <c r="AU16" s="143"/>
      <c r="AV16" s="143"/>
      <c r="AW16" s="143"/>
      <c r="AX16" s="143"/>
      <c r="AY16" s="143"/>
      <c r="AZ16" s="142"/>
      <c r="BA16" s="142"/>
      <c r="BB16" s="142"/>
      <c r="BC16" s="142"/>
      <c r="BD16" s="142"/>
      <c r="BE16" s="142"/>
      <c r="BF16" s="142"/>
      <c r="BG16" s="142"/>
      <c r="BH16" s="142"/>
      <c r="BI16" s="142"/>
      <c r="BJ16" s="142"/>
      <c r="BK16" s="142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16"/>
      <c r="BW16" s="17"/>
      <c r="BX16" s="17"/>
      <c r="BY16" s="17"/>
      <c r="BZ16" s="17"/>
    </row>
    <row r="17" spans="1:78" s="89" customFormat="1" ht="36" customHeight="1" x14ac:dyDescent="0.25">
      <c r="A17" s="34"/>
      <c r="B17" s="35"/>
      <c r="C17" s="40"/>
      <c r="D17" s="32"/>
      <c r="E17" s="32"/>
      <c r="F17" s="32"/>
      <c r="G17" s="32"/>
      <c r="H17" s="32"/>
      <c r="I17" s="32"/>
      <c r="J17" s="32"/>
      <c r="K17" s="32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143"/>
      <c r="AO17" s="143"/>
      <c r="AP17" s="143"/>
      <c r="AQ17" s="143"/>
      <c r="AR17" s="143"/>
      <c r="AS17" s="143"/>
      <c r="AT17" s="143"/>
      <c r="AU17" s="143"/>
      <c r="AV17" s="143"/>
      <c r="AW17" s="143"/>
      <c r="AX17" s="143"/>
      <c r="AY17" s="143"/>
      <c r="AZ17" s="142"/>
      <c r="BA17" s="142"/>
      <c r="BB17" s="142"/>
      <c r="BC17" s="142"/>
      <c r="BD17" s="142"/>
      <c r="BE17" s="142"/>
      <c r="BF17" s="142"/>
      <c r="BG17" s="142"/>
      <c r="BH17" s="142"/>
      <c r="BI17" s="142"/>
      <c r="BJ17" s="142"/>
      <c r="BK17" s="142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16"/>
      <c r="BW17" s="17"/>
      <c r="BX17" s="17"/>
      <c r="BY17" s="17"/>
      <c r="BZ17" s="17"/>
    </row>
    <row r="18" spans="1:78" s="89" customFormat="1" ht="36" customHeight="1" x14ac:dyDescent="0.25">
      <c r="A18" s="34"/>
      <c r="B18" s="35"/>
      <c r="C18" s="40"/>
      <c r="D18" s="32"/>
      <c r="E18" s="32"/>
      <c r="F18" s="32"/>
      <c r="G18" s="32"/>
      <c r="H18" s="32"/>
      <c r="I18" s="32"/>
      <c r="J18" s="32"/>
      <c r="K18" s="32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143"/>
      <c r="AO18" s="143"/>
      <c r="AP18" s="143"/>
      <c r="AQ18" s="143"/>
      <c r="AR18" s="143"/>
      <c r="AS18" s="143"/>
      <c r="AT18" s="143"/>
      <c r="AU18" s="143"/>
      <c r="AV18" s="143"/>
      <c r="AW18" s="143"/>
      <c r="AX18" s="143"/>
      <c r="AY18" s="143"/>
      <c r="AZ18" s="142"/>
      <c r="BA18" s="142"/>
      <c r="BB18" s="142"/>
      <c r="BC18" s="142"/>
      <c r="BD18" s="142"/>
      <c r="BE18" s="142"/>
      <c r="BF18" s="142"/>
      <c r="BG18" s="142"/>
      <c r="BH18" s="142"/>
      <c r="BI18" s="142"/>
      <c r="BJ18" s="142"/>
      <c r="BK18" s="142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16"/>
      <c r="BW18" s="17"/>
      <c r="BX18" s="17"/>
      <c r="BY18" s="17"/>
      <c r="BZ18" s="17"/>
    </row>
    <row r="19" spans="1:78" s="89" customFormat="1" ht="36" customHeight="1" x14ac:dyDescent="0.25">
      <c r="A19" s="34"/>
      <c r="B19" s="35"/>
      <c r="C19" s="40"/>
      <c r="D19" s="32"/>
      <c r="E19" s="32"/>
      <c r="F19" s="32"/>
      <c r="G19" s="32"/>
      <c r="H19" s="32"/>
      <c r="I19" s="32"/>
      <c r="J19" s="32"/>
      <c r="K19" s="32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2"/>
      <c r="BA19" s="142"/>
      <c r="BB19" s="142"/>
      <c r="BC19" s="142"/>
      <c r="BD19" s="142"/>
      <c r="BE19" s="142"/>
      <c r="BF19" s="142"/>
      <c r="BG19" s="142"/>
      <c r="BH19" s="142"/>
      <c r="BI19" s="142"/>
      <c r="BJ19" s="142"/>
      <c r="BK19" s="142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16"/>
      <c r="BW19" s="17"/>
      <c r="BX19" s="17"/>
      <c r="BY19" s="17"/>
      <c r="BZ19" s="17"/>
    </row>
    <row r="20" spans="1:78" s="89" customFormat="1" ht="36" customHeight="1" x14ac:dyDescent="0.25">
      <c r="A20" s="34"/>
      <c r="B20" s="35"/>
      <c r="C20" s="40"/>
      <c r="D20" s="32"/>
      <c r="E20" s="32"/>
      <c r="F20" s="32"/>
      <c r="G20" s="32"/>
      <c r="H20" s="32"/>
      <c r="I20" s="32"/>
      <c r="J20" s="32"/>
      <c r="K20" s="32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2"/>
      <c r="BA20" s="142"/>
      <c r="BB20" s="142"/>
      <c r="BC20" s="142"/>
      <c r="BD20" s="142"/>
      <c r="BE20" s="142"/>
      <c r="BF20" s="142"/>
      <c r="BG20" s="142"/>
      <c r="BH20" s="142"/>
      <c r="BI20" s="142"/>
      <c r="BJ20" s="142"/>
      <c r="BK20" s="142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16"/>
      <c r="BW20" s="17"/>
      <c r="BX20" s="17"/>
      <c r="BY20" s="17"/>
      <c r="BZ20" s="17"/>
    </row>
    <row r="21" spans="1:78" s="89" customFormat="1" ht="36" customHeight="1" x14ac:dyDescent="0.25">
      <c r="A21" s="34"/>
      <c r="B21" s="35"/>
      <c r="C21" s="40"/>
      <c r="D21" s="32"/>
      <c r="E21" s="32"/>
      <c r="F21" s="32"/>
      <c r="G21" s="32"/>
      <c r="H21" s="32"/>
      <c r="I21" s="32"/>
      <c r="J21" s="32"/>
      <c r="K21" s="32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2"/>
      <c r="BA21" s="142"/>
      <c r="BB21" s="142"/>
      <c r="BC21" s="142"/>
      <c r="BD21" s="142"/>
      <c r="BE21" s="142"/>
      <c r="BF21" s="142"/>
      <c r="BG21" s="142"/>
      <c r="BH21" s="142"/>
      <c r="BI21" s="142"/>
      <c r="BJ21" s="142"/>
      <c r="BK21" s="142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16"/>
      <c r="BW21" s="17"/>
      <c r="BX21" s="17"/>
      <c r="BY21" s="17"/>
      <c r="BZ21" s="17"/>
    </row>
    <row r="22" spans="1:78" s="89" customFormat="1" ht="36" customHeight="1" x14ac:dyDescent="0.25">
      <c r="A22" s="34"/>
      <c r="B22" s="35"/>
      <c r="C22" s="40"/>
      <c r="D22" s="32"/>
      <c r="E22" s="32"/>
      <c r="F22" s="32"/>
      <c r="G22" s="32"/>
      <c r="H22" s="32"/>
      <c r="I22" s="32"/>
      <c r="J22" s="32"/>
      <c r="K22" s="32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2"/>
      <c r="BA22" s="142"/>
      <c r="BB22" s="142"/>
      <c r="BC22" s="142"/>
      <c r="BD22" s="142"/>
      <c r="BE22" s="142"/>
      <c r="BF22" s="142"/>
      <c r="BG22" s="142"/>
      <c r="BH22" s="142"/>
      <c r="BI22" s="142"/>
      <c r="BJ22" s="142"/>
      <c r="BK22" s="142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16"/>
      <c r="BW22" s="17"/>
      <c r="BX22" s="17"/>
      <c r="BY22" s="17"/>
      <c r="BZ22" s="17"/>
    </row>
    <row r="23" spans="1:78" s="89" customFormat="1" ht="36" customHeight="1" x14ac:dyDescent="0.25">
      <c r="A23" s="34"/>
      <c r="B23" s="35"/>
      <c r="C23" s="40"/>
      <c r="D23" s="32"/>
      <c r="E23" s="32"/>
      <c r="F23" s="32"/>
      <c r="G23" s="32"/>
      <c r="H23" s="32"/>
      <c r="I23" s="32"/>
      <c r="J23" s="32"/>
      <c r="K23" s="32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143"/>
      <c r="AO23" s="143"/>
      <c r="AP23" s="143"/>
      <c r="AQ23" s="143"/>
      <c r="AR23" s="143"/>
      <c r="AS23" s="143"/>
      <c r="AT23" s="143"/>
      <c r="AU23" s="143"/>
      <c r="AV23" s="143"/>
      <c r="AW23" s="143"/>
      <c r="AX23" s="143"/>
      <c r="AY23" s="143"/>
      <c r="AZ23" s="142"/>
      <c r="BA23" s="142"/>
      <c r="BB23" s="142"/>
      <c r="BC23" s="142"/>
      <c r="BD23" s="142"/>
      <c r="BE23" s="142"/>
      <c r="BF23" s="142"/>
      <c r="BG23" s="142"/>
      <c r="BH23" s="142"/>
      <c r="BI23" s="142"/>
      <c r="BJ23" s="142"/>
      <c r="BK23" s="142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16"/>
      <c r="BW23" s="17"/>
      <c r="BX23" s="17"/>
      <c r="BY23" s="17"/>
      <c r="BZ23" s="17"/>
    </row>
    <row r="24" spans="1:78" s="89" customFormat="1" ht="36" customHeight="1" x14ac:dyDescent="0.25">
      <c r="A24" s="34"/>
      <c r="B24" s="35"/>
      <c r="C24" s="40"/>
      <c r="D24" s="32"/>
      <c r="E24" s="32"/>
      <c r="F24" s="32"/>
      <c r="G24" s="32"/>
      <c r="H24" s="32"/>
      <c r="I24" s="32"/>
      <c r="J24" s="32"/>
      <c r="K24" s="32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143"/>
      <c r="AO24" s="143"/>
      <c r="AP24" s="143"/>
      <c r="AQ24" s="143"/>
      <c r="AR24" s="143"/>
      <c r="AS24" s="143"/>
      <c r="AT24" s="143"/>
      <c r="AU24" s="143"/>
      <c r="AV24" s="143"/>
      <c r="AW24" s="143"/>
      <c r="AX24" s="143"/>
      <c r="AY24" s="143"/>
      <c r="AZ24" s="142"/>
      <c r="BA24" s="142"/>
      <c r="BB24" s="142"/>
      <c r="BC24" s="142"/>
      <c r="BD24" s="142"/>
      <c r="BE24" s="142"/>
      <c r="BF24" s="142"/>
      <c r="BG24" s="142"/>
      <c r="BH24" s="142"/>
      <c r="BI24" s="142"/>
      <c r="BJ24" s="142"/>
      <c r="BK24" s="142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16"/>
      <c r="BW24" s="17"/>
      <c r="BX24" s="17"/>
      <c r="BY24" s="17"/>
      <c r="BZ24" s="17"/>
    </row>
    <row r="25" spans="1:78" s="89" customFormat="1" ht="36" customHeight="1" x14ac:dyDescent="0.25">
      <c r="A25" s="34"/>
      <c r="B25" s="35"/>
      <c r="C25" s="40"/>
      <c r="D25" s="32"/>
      <c r="E25" s="32"/>
      <c r="F25" s="32"/>
      <c r="G25" s="32"/>
      <c r="H25" s="32"/>
      <c r="I25" s="32"/>
      <c r="J25" s="32"/>
      <c r="K25" s="32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143"/>
      <c r="AO25" s="143"/>
      <c r="AP25" s="143"/>
      <c r="AQ25" s="143"/>
      <c r="AR25" s="143"/>
      <c r="AS25" s="143"/>
      <c r="AT25" s="143"/>
      <c r="AU25" s="143"/>
      <c r="AV25" s="143"/>
      <c r="AW25" s="143"/>
      <c r="AX25" s="143"/>
      <c r="AY25" s="143"/>
      <c r="AZ25" s="142"/>
      <c r="BA25" s="142"/>
      <c r="BB25" s="142"/>
      <c r="BC25" s="142"/>
      <c r="BD25" s="142"/>
      <c r="BE25" s="142"/>
      <c r="BF25" s="142"/>
      <c r="BG25" s="142"/>
      <c r="BH25" s="142"/>
      <c r="BI25" s="142"/>
      <c r="BJ25" s="142"/>
      <c r="BK25" s="142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16"/>
      <c r="BW25" s="17"/>
      <c r="BX25" s="17"/>
      <c r="BY25" s="17"/>
      <c r="BZ25" s="17"/>
    </row>
    <row r="26" spans="1:78" s="89" customFormat="1" ht="36" customHeight="1" x14ac:dyDescent="0.25">
      <c r="A26" s="34"/>
      <c r="B26" s="35"/>
      <c r="C26" s="40"/>
      <c r="D26" s="32"/>
      <c r="E26" s="32"/>
      <c r="F26" s="32"/>
      <c r="G26" s="32"/>
      <c r="H26" s="32"/>
      <c r="I26" s="32"/>
      <c r="J26" s="32"/>
      <c r="K26" s="32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143"/>
      <c r="AO26" s="143"/>
      <c r="AP26" s="143"/>
      <c r="AQ26" s="143"/>
      <c r="AR26" s="143"/>
      <c r="AS26" s="143"/>
      <c r="AT26" s="143"/>
      <c r="AU26" s="143"/>
      <c r="AV26" s="143"/>
      <c r="AW26" s="143"/>
      <c r="AX26" s="143"/>
      <c r="AY26" s="143"/>
      <c r="AZ26" s="142"/>
      <c r="BA26" s="142"/>
      <c r="BB26" s="142"/>
      <c r="BC26" s="142"/>
      <c r="BD26" s="142"/>
      <c r="BE26" s="142"/>
      <c r="BF26" s="142"/>
      <c r="BG26" s="142"/>
      <c r="BH26" s="142"/>
      <c r="BI26" s="142"/>
      <c r="BJ26" s="142"/>
      <c r="BK26" s="142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16"/>
      <c r="BW26" s="17"/>
      <c r="BX26" s="17"/>
      <c r="BY26" s="17"/>
      <c r="BZ26" s="17"/>
    </row>
    <row r="27" spans="1:78" s="89" customFormat="1" ht="36" customHeight="1" x14ac:dyDescent="0.25">
      <c r="A27" s="34"/>
      <c r="B27" s="35"/>
      <c r="C27" s="40"/>
      <c r="D27" s="32"/>
      <c r="E27" s="32"/>
      <c r="F27" s="32"/>
      <c r="G27" s="32"/>
      <c r="H27" s="32"/>
      <c r="I27" s="32"/>
      <c r="J27" s="32"/>
      <c r="K27" s="32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143"/>
      <c r="AO27" s="143"/>
      <c r="AP27" s="143"/>
      <c r="AQ27" s="143"/>
      <c r="AR27" s="143"/>
      <c r="AS27" s="143"/>
      <c r="AT27" s="143"/>
      <c r="AU27" s="143"/>
      <c r="AV27" s="143"/>
      <c r="AW27" s="143"/>
      <c r="AX27" s="143"/>
      <c r="AY27" s="143"/>
      <c r="AZ27" s="142"/>
      <c r="BA27" s="142"/>
      <c r="BB27" s="142"/>
      <c r="BC27" s="142"/>
      <c r="BD27" s="142"/>
      <c r="BE27" s="142"/>
      <c r="BF27" s="142"/>
      <c r="BG27" s="142"/>
      <c r="BH27" s="142"/>
      <c r="BI27" s="142"/>
      <c r="BJ27" s="142"/>
      <c r="BK27" s="142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16"/>
      <c r="BW27" s="17"/>
      <c r="BX27" s="17"/>
      <c r="BY27" s="17"/>
      <c r="BZ27" s="17"/>
    </row>
    <row r="28" spans="1:78" s="89" customFormat="1" ht="36" customHeight="1" x14ac:dyDescent="0.25">
      <c r="A28" s="34"/>
      <c r="B28" s="35"/>
      <c r="C28" s="40"/>
      <c r="D28" s="32"/>
      <c r="E28" s="32"/>
      <c r="F28" s="32"/>
      <c r="G28" s="32"/>
      <c r="H28" s="32"/>
      <c r="I28" s="32"/>
      <c r="J28" s="32"/>
      <c r="K28" s="32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143"/>
      <c r="AO28" s="143"/>
      <c r="AP28" s="143"/>
      <c r="AQ28" s="143"/>
      <c r="AR28" s="143"/>
      <c r="AS28" s="143"/>
      <c r="AT28" s="143"/>
      <c r="AU28" s="143"/>
      <c r="AV28" s="143"/>
      <c r="AW28" s="143"/>
      <c r="AX28" s="143"/>
      <c r="AY28" s="143"/>
      <c r="AZ28" s="142"/>
      <c r="BA28" s="142"/>
      <c r="BB28" s="142"/>
      <c r="BC28" s="142"/>
      <c r="BD28" s="142"/>
      <c r="BE28" s="142"/>
      <c r="BF28" s="142"/>
      <c r="BG28" s="142"/>
      <c r="BH28" s="142"/>
      <c r="BI28" s="142"/>
      <c r="BJ28" s="142"/>
      <c r="BK28" s="142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16"/>
      <c r="BW28" s="17"/>
      <c r="BX28" s="17"/>
      <c r="BY28" s="17"/>
      <c r="BZ28" s="17"/>
    </row>
    <row r="29" spans="1:78" s="89" customFormat="1" ht="36" customHeight="1" x14ac:dyDescent="0.25">
      <c r="A29" s="34"/>
      <c r="B29" s="35"/>
      <c r="C29" s="40"/>
      <c r="D29" s="32"/>
      <c r="E29" s="32"/>
      <c r="F29" s="32"/>
      <c r="G29" s="32"/>
      <c r="H29" s="32"/>
      <c r="I29" s="32"/>
      <c r="J29" s="32"/>
      <c r="K29" s="32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143"/>
      <c r="AO29" s="143"/>
      <c r="AP29" s="143"/>
      <c r="AQ29" s="143"/>
      <c r="AR29" s="143"/>
      <c r="AS29" s="143"/>
      <c r="AT29" s="143"/>
      <c r="AU29" s="143"/>
      <c r="AV29" s="143"/>
      <c r="AW29" s="143"/>
      <c r="AX29" s="143"/>
      <c r="AY29" s="143"/>
      <c r="AZ29" s="142"/>
      <c r="BA29" s="142"/>
      <c r="BB29" s="142"/>
      <c r="BC29" s="142"/>
      <c r="BD29" s="142"/>
      <c r="BE29" s="142"/>
      <c r="BF29" s="142"/>
      <c r="BG29" s="142"/>
      <c r="BH29" s="142"/>
      <c r="BI29" s="142"/>
      <c r="BJ29" s="142"/>
      <c r="BK29" s="142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16"/>
      <c r="BW29" s="17"/>
      <c r="BX29" s="17"/>
      <c r="BY29" s="17"/>
      <c r="BZ29" s="17"/>
    </row>
    <row r="30" spans="1:78" s="89" customFormat="1" ht="36" customHeight="1" x14ac:dyDescent="0.25">
      <c r="A30" s="34"/>
      <c r="B30" s="35"/>
      <c r="C30" s="40"/>
      <c r="D30" s="32"/>
      <c r="E30" s="32"/>
      <c r="F30" s="32"/>
      <c r="G30" s="32"/>
      <c r="H30" s="32"/>
      <c r="I30" s="32"/>
      <c r="J30" s="32"/>
      <c r="K30" s="32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143"/>
      <c r="AO30" s="143"/>
      <c r="AP30" s="143"/>
      <c r="AQ30" s="143"/>
      <c r="AR30" s="143"/>
      <c r="AS30" s="143"/>
      <c r="AT30" s="143"/>
      <c r="AU30" s="143"/>
      <c r="AV30" s="143"/>
      <c r="AW30" s="143"/>
      <c r="AX30" s="143"/>
      <c r="AY30" s="143"/>
      <c r="AZ30" s="142"/>
      <c r="BA30" s="142"/>
      <c r="BB30" s="142"/>
      <c r="BC30" s="142"/>
      <c r="BD30" s="142"/>
      <c r="BE30" s="142"/>
      <c r="BF30" s="142"/>
      <c r="BG30" s="142"/>
      <c r="BH30" s="142"/>
      <c r="BI30" s="142"/>
      <c r="BJ30" s="142"/>
      <c r="BK30" s="142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16"/>
      <c r="BW30" s="17"/>
      <c r="BX30" s="17"/>
      <c r="BY30" s="17"/>
      <c r="BZ30" s="17"/>
    </row>
    <row r="31" spans="1:78" s="89" customFormat="1" ht="36" customHeight="1" x14ac:dyDescent="0.25">
      <c r="A31" s="34"/>
      <c r="B31" s="35"/>
      <c r="C31" s="40"/>
      <c r="D31" s="32"/>
      <c r="E31" s="32"/>
      <c r="F31" s="32"/>
      <c r="G31" s="32"/>
      <c r="H31" s="32"/>
      <c r="I31" s="32"/>
      <c r="J31" s="32"/>
      <c r="K31" s="32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143"/>
      <c r="AO31" s="143"/>
      <c r="AP31" s="143"/>
      <c r="AQ31" s="143"/>
      <c r="AR31" s="143"/>
      <c r="AS31" s="143"/>
      <c r="AT31" s="143"/>
      <c r="AU31" s="143"/>
      <c r="AV31" s="143"/>
      <c r="AW31" s="143"/>
      <c r="AX31" s="143"/>
      <c r="AY31" s="143"/>
      <c r="AZ31" s="142"/>
      <c r="BA31" s="142"/>
      <c r="BB31" s="142"/>
      <c r="BC31" s="142"/>
      <c r="BD31" s="142"/>
      <c r="BE31" s="142"/>
      <c r="BF31" s="142"/>
      <c r="BG31" s="142"/>
      <c r="BH31" s="142"/>
      <c r="BI31" s="142"/>
      <c r="BJ31" s="142"/>
      <c r="BK31" s="142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16"/>
      <c r="BW31" s="17"/>
      <c r="BX31" s="17"/>
      <c r="BY31" s="17"/>
      <c r="BZ31" s="17"/>
    </row>
    <row r="32" spans="1:78" s="89" customFormat="1" ht="36" customHeight="1" x14ac:dyDescent="0.25">
      <c r="A32" s="34"/>
      <c r="B32" s="35"/>
      <c r="C32" s="40"/>
      <c r="D32" s="32"/>
      <c r="E32" s="32"/>
      <c r="F32" s="32"/>
      <c r="G32" s="32"/>
      <c r="H32" s="32"/>
      <c r="I32" s="32"/>
      <c r="J32" s="32"/>
      <c r="K32" s="32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143"/>
      <c r="AO32" s="143"/>
      <c r="AP32" s="143"/>
      <c r="AQ32" s="143"/>
      <c r="AR32" s="143"/>
      <c r="AS32" s="143"/>
      <c r="AT32" s="143"/>
      <c r="AU32" s="143"/>
      <c r="AV32" s="143"/>
      <c r="AW32" s="143"/>
      <c r="AX32" s="143"/>
      <c r="AY32" s="143"/>
      <c r="AZ32" s="142"/>
      <c r="BA32" s="142"/>
      <c r="BB32" s="142"/>
      <c r="BC32" s="142"/>
      <c r="BD32" s="142"/>
      <c r="BE32" s="142"/>
      <c r="BF32" s="142"/>
      <c r="BG32" s="142"/>
      <c r="BH32" s="142"/>
      <c r="BI32" s="142"/>
      <c r="BJ32" s="142"/>
      <c r="BK32" s="142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16"/>
      <c r="BW32" s="17"/>
      <c r="BX32" s="17"/>
      <c r="BY32" s="17"/>
      <c r="BZ32" s="17"/>
    </row>
    <row r="33" spans="1:78" s="89" customFormat="1" ht="36" customHeight="1" x14ac:dyDescent="0.25">
      <c r="A33" s="34"/>
      <c r="B33" s="35"/>
      <c r="C33" s="40"/>
      <c r="D33" s="32"/>
      <c r="E33" s="32"/>
      <c r="F33" s="32"/>
      <c r="G33" s="32"/>
      <c r="H33" s="32"/>
      <c r="I33" s="32"/>
      <c r="J33" s="32"/>
      <c r="K33" s="32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2"/>
      <c r="BA33" s="142"/>
      <c r="BB33" s="142"/>
      <c r="BC33" s="142"/>
      <c r="BD33" s="142"/>
      <c r="BE33" s="142"/>
      <c r="BF33" s="142"/>
      <c r="BG33" s="142"/>
      <c r="BH33" s="142"/>
      <c r="BI33" s="142"/>
      <c r="BJ33" s="142"/>
      <c r="BK33" s="142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16"/>
      <c r="BW33" s="17"/>
      <c r="BX33" s="17"/>
      <c r="BY33" s="17"/>
      <c r="BZ33" s="17"/>
    </row>
    <row r="34" spans="1:78" s="89" customFormat="1" ht="36" customHeight="1" x14ac:dyDescent="0.25">
      <c r="A34" s="34"/>
      <c r="B34" s="35"/>
      <c r="C34" s="40"/>
      <c r="D34" s="32"/>
      <c r="E34" s="32"/>
      <c r="F34" s="32"/>
      <c r="G34" s="32"/>
      <c r="H34" s="32"/>
      <c r="I34" s="32"/>
      <c r="J34" s="32"/>
      <c r="K34" s="32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143"/>
      <c r="AO34" s="143"/>
      <c r="AP34" s="143"/>
      <c r="AQ34" s="143"/>
      <c r="AR34" s="143"/>
      <c r="AS34" s="143"/>
      <c r="AT34" s="143"/>
      <c r="AU34" s="143"/>
      <c r="AV34" s="143"/>
      <c r="AW34" s="143"/>
      <c r="AX34" s="143"/>
      <c r="AY34" s="143"/>
      <c r="AZ34" s="142"/>
      <c r="BA34" s="142"/>
      <c r="BB34" s="142"/>
      <c r="BC34" s="142"/>
      <c r="BD34" s="142"/>
      <c r="BE34" s="142"/>
      <c r="BF34" s="142"/>
      <c r="BG34" s="142"/>
      <c r="BH34" s="142"/>
      <c r="BI34" s="142"/>
      <c r="BJ34" s="142"/>
      <c r="BK34" s="142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16"/>
      <c r="BW34" s="17"/>
      <c r="BX34" s="17"/>
      <c r="BY34" s="17"/>
      <c r="BZ34" s="17"/>
    </row>
    <row r="35" spans="1:78" s="89" customFormat="1" ht="36" customHeight="1" x14ac:dyDescent="0.25">
      <c r="A35" s="34"/>
      <c r="B35" s="35"/>
      <c r="C35" s="40"/>
      <c r="D35" s="32"/>
      <c r="E35" s="32"/>
      <c r="F35" s="32"/>
      <c r="G35" s="32"/>
      <c r="H35" s="32"/>
      <c r="I35" s="32"/>
      <c r="J35" s="32"/>
      <c r="K35" s="32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143"/>
      <c r="AO35" s="143"/>
      <c r="AP35" s="143"/>
      <c r="AQ35" s="143"/>
      <c r="AR35" s="143"/>
      <c r="AS35" s="143"/>
      <c r="AT35" s="143"/>
      <c r="AU35" s="143"/>
      <c r="AV35" s="143"/>
      <c r="AW35" s="143"/>
      <c r="AX35" s="143"/>
      <c r="AY35" s="143"/>
      <c r="AZ35" s="142"/>
      <c r="BA35" s="142"/>
      <c r="BB35" s="142"/>
      <c r="BC35" s="142"/>
      <c r="BD35" s="142"/>
      <c r="BE35" s="142"/>
      <c r="BF35" s="142"/>
      <c r="BG35" s="142"/>
      <c r="BH35" s="142"/>
      <c r="BI35" s="142"/>
      <c r="BJ35" s="142"/>
      <c r="BK35" s="142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16"/>
      <c r="BW35" s="17"/>
      <c r="BX35" s="17"/>
      <c r="BY35" s="17"/>
      <c r="BZ35" s="17"/>
    </row>
    <row r="36" spans="1:78" s="89" customFormat="1" ht="36" customHeight="1" x14ac:dyDescent="0.25">
      <c r="A36" s="34"/>
      <c r="B36" s="35"/>
      <c r="C36" s="40"/>
      <c r="D36" s="32"/>
      <c r="E36" s="32"/>
      <c r="F36" s="32"/>
      <c r="G36" s="32"/>
      <c r="H36" s="32"/>
      <c r="I36" s="32"/>
      <c r="J36" s="32"/>
      <c r="K36" s="32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143"/>
      <c r="AO36" s="143"/>
      <c r="AP36" s="143"/>
      <c r="AQ36" s="143"/>
      <c r="AR36" s="143"/>
      <c r="AS36" s="143"/>
      <c r="AT36" s="143"/>
      <c r="AU36" s="143"/>
      <c r="AV36" s="143"/>
      <c r="AW36" s="143"/>
      <c r="AX36" s="143"/>
      <c r="AY36" s="143"/>
      <c r="AZ36" s="142"/>
      <c r="BA36" s="142"/>
      <c r="BB36" s="142"/>
      <c r="BC36" s="142"/>
      <c r="BD36" s="142"/>
      <c r="BE36" s="142"/>
      <c r="BF36" s="142"/>
      <c r="BG36" s="142"/>
      <c r="BH36" s="142"/>
      <c r="BI36" s="142"/>
      <c r="BJ36" s="142"/>
      <c r="BK36" s="142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16"/>
      <c r="BW36" s="17"/>
      <c r="BX36" s="17"/>
      <c r="BY36" s="17"/>
      <c r="BZ36" s="17"/>
    </row>
    <row r="37" spans="1:78" s="89" customFormat="1" ht="36" customHeight="1" x14ac:dyDescent="0.25">
      <c r="A37" s="34"/>
      <c r="B37" s="35"/>
      <c r="C37" s="40"/>
      <c r="D37" s="32"/>
      <c r="E37" s="32"/>
      <c r="F37" s="32"/>
      <c r="G37" s="32"/>
      <c r="H37" s="32"/>
      <c r="I37" s="32"/>
      <c r="J37" s="32"/>
      <c r="K37" s="32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143"/>
      <c r="AO37" s="143"/>
      <c r="AP37" s="143"/>
      <c r="AQ37" s="143"/>
      <c r="AR37" s="143"/>
      <c r="AS37" s="143"/>
      <c r="AT37" s="143"/>
      <c r="AU37" s="143"/>
      <c r="AV37" s="143"/>
      <c r="AW37" s="143"/>
      <c r="AX37" s="143"/>
      <c r="AY37" s="143"/>
      <c r="AZ37" s="142"/>
      <c r="BA37" s="142"/>
      <c r="BB37" s="142"/>
      <c r="BC37" s="142"/>
      <c r="BD37" s="142"/>
      <c r="BE37" s="142"/>
      <c r="BF37" s="142"/>
      <c r="BG37" s="142"/>
      <c r="BH37" s="142"/>
      <c r="BI37" s="142"/>
      <c r="BJ37" s="142"/>
      <c r="BK37" s="142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16"/>
      <c r="BW37" s="17"/>
      <c r="BX37" s="17"/>
      <c r="BY37" s="17"/>
      <c r="BZ37" s="17"/>
    </row>
    <row r="38" spans="1:78" s="89" customFormat="1" ht="36" customHeight="1" x14ac:dyDescent="0.25">
      <c r="A38" s="34"/>
      <c r="B38" s="35"/>
      <c r="C38" s="40"/>
      <c r="D38" s="32"/>
      <c r="E38" s="32"/>
      <c r="F38" s="32"/>
      <c r="G38" s="32"/>
      <c r="H38" s="32"/>
      <c r="I38" s="32"/>
      <c r="J38" s="32"/>
      <c r="K38" s="32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143"/>
      <c r="AO38" s="143"/>
      <c r="AP38" s="143"/>
      <c r="AQ38" s="143"/>
      <c r="AR38" s="143"/>
      <c r="AS38" s="143"/>
      <c r="AT38" s="143"/>
      <c r="AU38" s="143"/>
      <c r="AV38" s="143"/>
      <c r="AW38" s="143"/>
      <c r="AX38" s="143"/>
      <c r="AY38" s="143"/>
      <c r="AZ38" s="142"/>
      <c r="BA38" s="142"/>
      <c r="BB38" s="142"/>
      <c r="BC38" s="142"/>
      <c r="BD38" s="142"/>
      <c r="BE38" s="142"/>
      <c r="BF38" s="142"/>
      <c r="BG38" s="142"/>
      <c r="BH38" s="142"/>
      <c r="BI38" s="142"/>
      <c r="BJ38" s="142"/>
      <c r="BK38" s="142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16"/>
      <c r="BW38" s="17"/>
      <c r="BX38" s="17"/>
      <c r="BY38" s="17"/>
      <c r="BZ38" s="17"/>
    </row>
    <row r="39" spans="1:78" s="137" customFormat="1" ht="36" customHeight="1" x14ac:dyDescent="0.25">
      <c r="A39" s="34"/>
      <c r="B39" s="35"/>
      <c r="C39" s="40"/>
      <c r="D39" s="32"/>
      <c r="E39" s="32"/>
      <c r="F39" s="32"/>
      <c r="G39" s="32"/>
      <c r="H39" s="32"/>
      <c r="I39" s="32"/>
      <c r="J39" s="32"/>
      <c r="K39" s="32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143"/>
      <c r="AO39" s="143"/>
      <c r="AP39" s="143"/>
      <c r="AQ39" s="143"/>
      <c r="AR39" s="143"/>
      <c r="AS39" s="143"/>
      <c r="AT39" s="143"/>
      <c r="AU39" s="143"/>
      <c r="AV39" s="143"/>
      <c r="AW39" s="143"/>
      <c r="AX39" s="143"/>
      <c r="AY39" s="143"/>
      <c r="AZ39" s="142"/>
      <c r="BA39" s="142"/>
      <c r="BB39" s="142"/>
      <c r="BC39" s="142"/>
      <c r="BD39" s="142"/>
      <c r="BE39" s="142"/>
      <c r="BF39" s="142"/>
      <c r="BG39" s="142"/>
      <c r="BH39" s="142"/>
      <c r="BI39" s="142"/>
      <c r="BJ39" s="142"/>
      <c r="BK39" s="142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16"/>
      <c r="BW39" s="17"/>
      <c r="BX39" s="17"/>
      <c r="BY39" s="17"/>
      <c r="BZ39" s="17"/>
    </row>
    <row r="40" spans="1:78" s="137" customFormat="1" ht="36" customHeight="1" x14ac:dyDescent="0.25">
      <c r="A40" s="34"/>
      <c r="B40" s="35"/>
      <c r="C40" s="40"/>
      <c r="D40" s="32"/>
      <c r="E40" s="32"/>
      <c r="F40" s="32"/>
      <c r="G40" s="32"/>
      <c r="H40" s="32"/>
      <c r="I40" s="32"/>
      <c r="J40" s="32"/>
      <c r="K40" s="32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143"/>
      <c r="AO40" s="143"/>
      <c r="AP40" s="143"/>
      <c r="AQ40" s="143"/>
      <c r="AR40" s="143"/>
      <c r="AS40" s="143"/>
      <c r="AT40" s="143"/>
      <c r="AU40" s="143"/>
      <c r="AV40" s="143"/>
      <c r="AW40" s="143"/>
      <c r="AX40" s="143"/>
      <c r="AY40" s="143"/>
      <c r="AZ40" s="142"/>
      <c r="BA40" s="142"/>
      <c r="BB40" s="142"/>
      <c r="BC40" s="142"/>
      <c r="BD40" s="142"/>
      <c r="BE40" s="142"/>
      <c r="BF40" s="142"/>
      <c r="BG40" s="142"/>
      <c r="BH40" s="142"/>
      <c r="BI40" s="142"/>
      <c r="BJ40" s="142"/>
      <c r="BK40" s="142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16"/>
      <c r="BW40" s="17"/>
      <c r="BX40" s="17"/>
      <c r="BY40" s="17"/>
      <c r="BZ40" s="17"/>
    </row>
    <row r="41" spans="1:78" s="137" customFormat="1" ht="36" customHeight="1" x14ac:dyDescent="0.25">
      <c r="A41" s="34"/>
      <c r="B41" s="35"/>
      <c r="C41" s="40"/>
      <c r="D41" s="32"/>
      <c r="E41" s="32"/>
      <c r="F41" s="32"/>
      <c r="G41" s="32"/>
      <c r="H41" s="32"/>
      <c r="I41" s="32"/>
      <c r="J41" s="32"/>
      <c r="K41" s="32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143"/>
      <c r="AO41" s="143"/>
      <c r="AP41" s="143"/>
      <c r="AQ41" s="143"/>
      <c r="AR41" s="143"/>
      <c r="AS41" s="143"/>
      <c r="AT41" s="143"/>
      <c r="AU41" s="143"/>
      <c r="AV41" s="143"/>
      <c r="AW41" s="143"/>
      <c r="AX41" s="143"/>
      <c r="AY41" s="143"/>
      <c r="AZ41" s="142"/>
      <c r="BA41" s="142"/>
      <c r="BB41" s="142"/>
      <c r="BC41" s="142"/>
      <c r="BD41" s="142"/>
      <c r="BE41" s="142"/>
      <c r="BF41" s="142"/>
      <c r="BG41" s="142"/>
      <c r="BH41" s="142"/>
      <c r="BI41" s="142"/>
      <c r="BJ41" s="142"/>
      <c r="BK41" s="142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16"/>
      <c r="BW41" s="17"/>
      <c r="BX41" s="17"/>
      <c r="BY41" s="17"/>
      <c r="BZ41" s="17"/>
    </row>
    <row r="42" spans="1:78" s="137" customFormat="1" ht="36" customHeight="1" x14ac:dyDescent="0.25">
      <c r="A42" s="34"/>
      <c r="B42" s="35"/>
      <c r="C42" s="40"/>
      <c r="D42" s="32"/>
      <c r="E42" s="32"/>
      <c r="F42" s="32"/>
      <c r="G42" s="32"/>
      <c r="H42" s="32"/>
      <c r="I42" s="32"/>
      <c r="J42" s="32"/>
      <c r="K42" s="32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143"/>
      <c r="AO42" s="143"/>
      <c r="AP42" s="143"/>
      <c r="AQ42" s="143"/>
      <c r="AR42" s="143"/>
      <c r="AS42" s="143"/>
      <c r="AT42" s="143"/>
      <c r="AU42" s="143"/>
      <c r="AV42" s="143"/>
      <c r="AW42" s="143"/>
      <c r="AX42" s="143"/>
      <c r="AY42" s="143"/>
      <c r="AZ42" s="142"/>
      <c r="BA42" s="142"/>
      <c r="BB42" s="142"/>
      <c r="BC42" s="142"/>
      <c r="BD42" s="142"/>
      <c r="BE42" s="142"/>
      <c r="BF42" s="142"/>
      <c r="BG42" s="142"/>
      <c r="BH42" s="142"/>
      <c r="BI42" s="142"/>
      <c r="BJ42" s="142"/>
      <c r="BK42" s="142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16"/>
      <c r="BW42" s="17"/>
      <c r="BX42" s="17"/>
      <c r="BY42" s="17"/>
      <c r="BZ42" s="17"/>
    </row>
    <row r="43" spans="1:78" s="137" customFormat="1" ht="36" customHeight="1" x14ac:dyDescent="0.25">
      <c r="A43" s="34"/>
      <c r="B43" s="35"/>
      <c r="C43" s="40"/>
      <c r="D43" s="32"/>
      <c r="E43" s="32"/>
      <c r="F43" s="32"/>
      <c r="G43" s="32"/>
      <c r="H43" s="32"/>
      <c r="I43" s="32"/>
      <c r="J43" s="32"/>
      <c r="K43" s="32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143"/>
      <c r="AO43" s="143"/>
      <c r="AP43" s="143"/>
      <c r="AQ43" s="143"/>
      <c r="AR43" s="143"/>
      <c r="AS43" s="143"/>
      <c r="AT43" s="143"/>
      <c r="AU43" s="143"/>
      <c r="AV43" s="143"/>
      <c r="AW43" s="143"/>
      <c r="AX43" s="143"/>
      <c r="AY43" s="143"/>
      <c r="AZ43" s="142"/>
      <c r="BA43" s="142"/>
      <c r="BB43" s="142"/>
      <c r="BC43" s="142"/>
      <c r="BD43" s="142"/>
      <c r="BE43" s="142"/>
      <c r="BF43" s="142"/>
      <c r="BG43" s="142"/>
      <c r="BH43" s="142"/>
      <c r="BI43" s="142"/>
      <c r="BJ43" s="142"/>
      <c r="BK43" s="142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16"/>
      <c r="BW43" s="17"/>
      <c r="BX43" s="17"/>
      <c r="BY43" s="17"/>
      <c r="BZ43" s="17"/>
    </row>
    <row r="44" spans="1:78" s="137" customFormat="1" ht="36" customHeight="1" x14ac:dyDescent="0.25">
      <c r="A44" s="34"/>
      <c r="B44" s="35"/>
      <c r="C44" s="40"/>
      <c r="D44" s="32"/>
      <c r="E44" s="32"/>
      <c r="F44" s="32"/>
      <c r="G44" s="32"/>
      <c r="H44" s="32"/>
      <c r="I44" s="32"/>
      <c r="J44" s="32"/>
      <c r="K44" s="32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143"/>
      <c r="AO44" s="143"/>
      <c r="AP44" s="143"/>
      <c r="AQ44" s="143"/>
      <c r="AR44" s="143"/>
      <c r="AS44" s="143"/>
      <c r="AT44" s="143"/>
      <c r="AU44" s="143"/>
      <c r="AV44" s="143"/>
      <c r="AW44" s="143"/>
      <c r="AX44" s="143"/>
      <c r="AY44" s="143"/>
      <c r="AZ44" s="142"/>
      <c r="BA44" s="142"/>
      <c r="BB44" s="142"/>
      <c r="BC44" s="142"/>
      <c r="BD44" s="142"/>
      <c r="BE44" s="142"/>
      <c r="BF44" s="142"/>
      <c r="BG44" s="142"/>
      <c r="BH44" s="142"/>
      <c r="BI44" s="142"/>
      <c r="BJ44" s="142"/>
      <c r="BK44" s="142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16"/>
      <c r="BW44" s="17"/>
      <c r="BX44" s="17"/>
      <c r="BY44" s="17"/>
      <c r="BZ44" s="17"/>
    </row>
    <row r="45" spans="1:78" s="137" customFormat="1" ht="36" customHeight="1" x14ac:dyDescent="0.25">
      <c r="A45" s="34"/>
      <c r="B45" s="35"/>
      <c r="C45" s="40"/>
      <c r="D45" s="32"/>
      <c r="E45" s="32"/>
      <c r="F45" s="32"/>
      <c r="G45" s="32"/>
      <c r="H45" s="32"/>
      <c r="I45" s="32"/>
      <c r="J45" s="32"/>
      <c r="K45" s="32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143"/>
      <c r="AO45" s="143"/>
      <c r="AP45" s="143"/>
      <c r="AQ45" s="143"/>
      <c r="AR45" s="143"/>
      <c r="AS45" s="143"/>
      <c r="AT45" s="143"/>
      <c r="AU45" s="143"/>
      <c r="AV45" s="143"/>
      <c r="AW45" s="143"/>
      <c r="AX45" s="143"/>
      <c r="AY45" s="143"/>
      <c r="AZ45" s="142"/>
      <c r="BA45" s="142"/>
      <c r="BB45" s="142"/>
      <c r="BC45" s="142"/>
      <c r="BD45" s="142"/>
      <c r="BE45" s="142"/>
      <c r="BF45" s="142"/>
      <c r="BG45" s="142"/>
      <c r="BH45" s="142"/>
      <c r="BI45" s="142"/>
      <c r="BJ45" s="142"/>
      <c r="BK45" s="142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16"/>
      <c r="BW45" s="17"/>
      <c r="BX45" s="17"/>
      <c r="BY45" s="17"/>
      <c r="BZ45" s="17"/>
    </row>
    <row r="46" spans="1:78" s="137" customFormat="1" ht="36" customHeight="1" x14ac:dyDescent="0.25">
      <c r="A46" s="34"/>
      <c r="B46" s="35"/>
      <c r="C46" s="40"/>
      <c r="D46" s="32"/>
      <c r="E46" s="32"/>
      <c r="F46" s="32"/>
      <c r="G46" s="32"/>
      <c r="H46" s="32"/>
      <c r="I46" s="32"/>
      <c r="J46" s="32"/>
      <c r="K46" s="32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143"/>
      <c r="AO46" s="143"/>
      <c r="AP46" s="143"/>
      <c r="AQ46" s="143"/>
      <c r="AR46" s="143"/>
      <c r="AS46" s="143"/>
      <c r="AT46" s="143"/>
      <c r="AU46" s="143"/>
      <c r="AV46" s="143"/>
      <c r="AW46" s="143"/>
      <c r="AX46" s="143"/>
      <c r="AY46" s="143"/>
      <c r="AZ46" s="142"/>
      <c r="BA46" s="142"/>
      <c r="BB46" s="142"/>
      <c r="BC46" s="142"/>
      <c r="BD46" s="142"/>
      <c r="BE46" s="142"/>
      <c r="BF46" s="142"/>
      <c r="BG46" s="142"/>
      <c r="BH46" s="142"/>
      <c r="BI46" s="142"/>
      <c r="BJ46" s="142"/>
      <c r="BK46" s="142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16"/>
      <c r="BW46" s="17"/>
      <c r="BX46" s="17"/>
      <c r="BY46" s="17"/>
      <c r="BZ46" s="17"/>
    </row>
    <row r="47" spans="1:78" s="137" customFormat="1" ht="36" customHeight="1" x14ac:dyDescent="0.25">
      <c r="A47" s="34"/>
      <c r="B47" s="35"/>
      <c r="C47" s="40"/>
      <c r="D47" s="32"/>
      <c r="E47" s="32"/>
      <c r="F47" s="32"/>
      <c r="G47" s="32"/>
      <c r="H47" s="32"/>
      <c r="I47" s="32"/>
      <c r="J47" s="32"/>
      <c r="K47" s="32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143"/>
      <c r="AO47" s="143"/>
      <c r="AP47" s="143"/>
      <c r="AQ47" s="143"/>
      <c r="AR47" s="143"/>
      <c r="AS47" s="143"/>
      <c r="AT47" s="143"/>
      <c r="AU47" s="143"/>
      <c r="AV47" s="143"/>
      <c r="AW47" s="143"/>
      <c r="AX47" s="143"/>
      <c r="AY47" s="143"/>
      <c r="AZ47" s="142"/>
      <c r="BA47" s="142"/>
      <c r="BB47" s="142"/>
      <c r="BC47" s="142"/>
      <c r="BD47" s="142"/>
      <c r="BE47" s="142"/>
      <c r="BF47" s="142"/>
      <c r="BG47" s="142"/>
      <c r="BH47" s="142"/>
      <c r="BI47" s="142"/>
      <c r="BJ47" s="142"/>
      <c r="BK47" s="142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16"/>
      <c r="BW47" s="17"/>
      <c r="BX47" s="17"/>
      <c r="BY47" s="17"/>
      <c r="BZ47" s="17"/>
    </row>
    <row r="48" spans="1:78" s="137" customFormat="1" ht="36" customHeight="1" x14ac:dyDescent="0.25">
      <c r="A48" s="34"/>
      <c r="B48" s="35"/>
      <c r="C48" s="40"/>
      <c r="D48" s="32"/>
      <c r="E48" s="32"/>
      <c r="F48" s="32"/>
      <c r="G48" s="32"/>
      <c r="H48" s="32"/>
      <c r="I48" s="32"/>
      <c r="J48" s="32"/>
      <c r="K48" s="32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143"/>
      <c r="AO48" s="143"/>
      <c r="AP48" s="143"/>
      <c r="AQ48" s="143"/>
      <c r="AR48" s="143"/>
      <c r="AS48" s="143"/>
      <c r="AT48" s="143"/>
      <c r="AU48" s="143"/>
      <c r="AV48" s="143"/>
      <c r="AW48" s="143"/>
      <c r="AX48" s="143"/>
      <c r="AY48" s="143"/>
      <c r="AZ48" s="142"/>
      <c r="BA48" s="142"/>
      <c r="BB48" s="142"/>
      <c r="BC48" s="142"/>
      <c r="BD48" s="142"/>
      <c r="BE48" s="142"/>
      <c r="BF48" s="142"/>
      <c r="BG48" s="142"/>
      <c r="BH48" s="142"/>
      <c r="BI48" s="142"/>
      <c r="BJ48" s="142"/>
      <c r="BK48" s="142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16"/>
      <c r="BW48" s="17"/>
      <c r="BX48" s="17"/>
      <c r="BY48" s="17"/>
      <c r="BZ48" s="17"/>
    </row>
    <row r="49" spans="1:78" s="137" customFormat="1" ht="36" customHeight="1" x14ac:dyDescent="0.25">
      <c r="A49" s="34"/>
      <c r="B49" s="35"/>
      <c r="C49" s="40"/>
      <c r="D49" s="32"/>
      <c r="E49" s="32"/>
      <c r="F49" s="32"/>
      <c r="G49" s="32"/>
      <c r="H49" s="32"/>
      <c r="I49" s="32"/>
      <c r="J49" s="32"/>
      <c r="K49" s="32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143"/>
      <c r="AO49" s="143"/>
      <c r="AP49" s="143"/>
      <c r="AQ49" s="143"/>
      <c r="AR49" s="143"/>
      <c r="AS49" s="143"/>
      <c r="AT49" s="143"/>
      <c r="AU49" s="143"/>
      <c r="AV49" s="143"/>
      <c r="AW49" s="143"/>
      <c r="AX49" s="143"/>
      <c r="AY49" s="143"/>
      <c r="AZ49" s="142"/>
      <c r="BA49" s="142"/>
      <c r="BB49" s="142"/>
      <c r="BC49" s="142"/>
      <c r="BD49" s="142"/>
      <c r="BE49" s="142"/>
      <c r="BF49" s="142"/>
      <c r="BG49" s="142"/>
      <c r="BH49" s="142"/>
      <c r="BI49" s="142"/>
      <c r="BJ49" s="142"/>
      <c r="BK49" s="142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16"/>
      <c r="BW49" s="17"/>
      <c r="BX49" s="17"/>
      <c r="BY49" s="17"/>
      <c r="BZ49" s="17"/>
    </row>
    <row r="50" spans="1:78" s="137" customFormat="1" ht="36" customHeight="1" x14ac:dyDescent="0.25">
      <c r="A50" s="34"/>
      <c r="B50" s="35"/>
      <c r="C50" s="40"/>
      <c r="D50" s="32"/>
      <c r="E50" s="32"/>
      <c r="F50" s="32"/>
      <c r="G50" s="32"/>
      <c r="H50" s="32"/>
      <c r="I50" s="32"/>
      <c r="J50" s="32"/>
      <c r="K50" s="32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143"/>
      <c r="AO50" s="143"/>
      <c r="AP50" s="143"/>
      <c r="AQ50" s="143"/>
      <c r="AR50" s="143"/>
      <c r="AS50" s="143"/>
      <c r="AT50" s="143"/>
      <c r="AU50" s="143"/>
      <c r="AV50" s="143"/>
      <c r="AW50" s="143"/>
      <c r="AX50" s="143"/>
      <c r="AY50" s="143"/>
      <c r="AZ50" s="142"/>
      <c r="BA50" s="142"/>
      <c r="BB50" s="142"/>
      <c r="BC50" s="142"/>
      <c r="BD50" s="142"/>
      <c r="BE50" s="142"/>
      <c r="BF50" s="142"/>
      <c r="BG50" s="142"/>
      <c r="BH50" s="142"/>
      <c r="BI50" s="142"/>
      <c r="BJ50" s="142"/>
      <c r="BK50" s="142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16"/>
      <c r="BW50" s="17"/>
      <c r="BX50" s="17"/>
      <c r="BY50" s="17"/>
      <c r="BZ50" s="17"/>
    </row>
    <row r="51" spans="1:78" s="137" customFormat="1" ht="36" customHeight="1" x14ac:dyDescent="0.25">
      <c r="A51" s="34"/>
      <c r="B51" s="35"/>
      <c r="C51" s="40"/>
      <c r="D51" s="32"/>
      <c r="E51" s="32"/>
      <c r="F51" s="32"/>
      <c r="G51" s="32"/>
      <c r="H51" s="32"/>
      <c r="I51" s="32"/>
      <c r="J51" s="32"/>
      <c r="K51" s="32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143"/>
      <c r="AO51" s="143"/>
      <c r="AP51" s="143"/>
      <c r="AQ51" s="143"/>
      <c r="AR51" s="143"/>
      <c r="AS51" s="143"/>
      <c r="AT51" s="143"/>
      <c r="AU51" s="143"/>
      <c r="AV51" s="143"/>
      <c r="AW51" s="143"/>
      <c r="AX51" s="143"/>
      <c r="AY51" s="143"/>
      <c r="AZ51" s="142"/>
      <c r="BA51" s="142"/>
      <c r="BB51" s="142"/>
      <c r="BC51" s="142"/>
      <c r="BD51" s="142"/>
      <c r="BE51" s="142"/>
      <c r="BF51" s="142"/>
      <c r="BG51" s="142"/>
      <c r="BH51" s="142"/>
      <c r="BI51" s="142"/>
      <c r="BJ51" s="142"/>
      <c r="BK51" s="142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16"/>
      <c r="BW51" s="17"/>
      <c r="BX51" s="17"/>
      <c r="BY51" s="17"/>
      <c r="BZ51" s="17"/>
    </row>
    <row r="52" spans="1:78" s="137" customFormat="1" ht="36" customHeight="1" x14ac:dyDescent="0.25">
      <c r="A52" s="34"/>
      <c r="B52" s="35"/>
      <c r="C52" s="40"/>
      <c r="D52" s="32"/>
      <c r="E52" s="32"/>
      <c r="F52" s="32"/>
      <c r="G52" s="32"/>
      <c r="H52" s="32"/>
      <c r="I52" s="32"/>
      <c r="J52" s="32"/>
      <c r="K52" s="32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143"/>
      <c r="AO52" s="143"/>
      <c r="AP52" s="143"/>
      <c r="AQ52" s="143"/>
      <c r="AR52" s="143"/>
      <c r="AS52" s="143"/>
      <c r="AT52" s="143"/>
      <c r="AU52" s="143"/>
      <c r="AV52" s="143"/>
      <c r="AW52" s="143"/>
      <c r="AX52" s="143"/>
      <c r="AY52" s="143"/>
      <c r="AZ52" s="142"/>
      <c r="BA52" s="142"/>
      <c r="BB52" s="142"/>
      <c r="BC52" s="142"/>
      <c r="BD52" s="142"/>
      <c r="BE52" s="142"/>
      <c r="BF52" s="142"/>
      <c r="BG52" s="142"/>
      <c r="BH52" s="142"/>
      <c r="BI52" s="142"/>
      <c r="BJ52" s="142"/>
      <c r="BK52" s="142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16"/>
      <c r="BW52" s="17"/>
      <c r="BX52" s="17"/>
      <c r="BY52" s="17"/>
      <c r="BZ52" s="17"/>
    </row>
    <row r="53" spans="1:78" s="137" customFormat="1" ht="36" customHeight="1" x14ac:dyDescent="0.25">
      <c r="A53" s="34"/>
      <c r="B53" s="35"/>
      <c r="C53" s="40"/>
      <c r="D53" s="32"/>
      <c r="E53" s="32"/>
      <c r="F53" s="32"/>
      <c r="G53" s="32"/>
      <c r="H53" s="32"/>
      <c r="I53" s="32"/>
      <c r="J53" s="32"/>
      <c r="K53" s="32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143"/>
      <c r="AO53" s="143"/>
      <c r="AP53" s="143"/>
      <c r="AQ53" s="143"/>
      <c r="AR53" s="143"/>
      <c r="AS53" s="143"/>
      <c r="AT53" s="143"/>
      <c r="AU53" s="143"/>
      <c r="AV53" s="143"/>
      <c r="AW53" s="143"/>
      <c r="AX53" s="143"/>
      <c r="AY53" s="143"/>
      <c r="AZ53" s="142"/>
      <c r="BA53" s="142"/>
      <c r="BB53" s="142"/>
      <c r="BC53" s="142"/>
      <c r="BD53" s="142"/>
      <c r="BE53" s="142"/>
      <c r="BF53" s="142"/>
      <c r="BG53" s="142"/>
      <c r="BH53" s="142"/>
      <c r="BI53" s="142"/>
      <c r="BJ53" s="142"/>
      <c r="BK53" s="142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16"/>
      <c r="BW53" s="17"/>
      <c r="BX53" s="17"/>
      <c r="BY53" s="17"/>
      <c r="BZ53" s="17"/>
    </row>
    <row r="54" spans="1:78" s="18" customFormat="1" ht="21.95" customHeight="1" x14ac:dyDescent="0.25">
      <c r="A54" s="181" t="s">
        <v>112</v>
      </c>
      <c r="B54" s="181"/>
      <c r="C54" s="181"/>
      <c r="D54" s="181"/>
      <c r="E54" s="181"/>
      <c r="F54" s="181"/>
      <c r="G54" s="181"/>
      <c r="H54" s="181"/>
      <c r="I54" s="181"/>
      <c r="J54" s="181"/>
      <c r="K54" s="181"/>
      <c r="L54" s="181"/>
      <c r="M54" s="181"/>
      <c r="N54" s="181"/>
      <c r="O54" s="181"/>
      <c r="P54" s="181"/>
      <c r="Q54" s="181"/>
      <c r="R54" s="181"/>
      <c r="S54" s="181"/>
      <c r="T54" s="181"/>
      <c r="U54" s="181"/>
      <c r="V54" s="181"/>
      <c r="W54" s="181"/>
      <c r="X54" s="181"/>
      <c r="Y54" s="181"/>
      <c r="Z54" s="181"/>
      <c r="AA54" s="181"/>
      <c r="AB54" s="181"/>
      <c r="AC54" s="181"/>
      <c r="AD54" s="181"/>
      <c r="AE54" s="181"/>
      <c r="AF54" s="181"/>
      <c r="AG54" s="181"/>
      <c r="AH54" s="181"/>
      <c r="AI54" s="181"/>
      <c r="AJ54" s="181"/>
      <c r="AK54" s="181"/>
      <c r="AL54" s="181"/>
      <c r="AM54" s="181"/>
      <c r="AN54" s="181"/>
      <c r="AO54" s="181"/>
      <c r="AP54" s="181"/>
      <c r="AQ54" s="181"/>
      <c r="AR54" s="181"/>
      <c r="AS54" s="181"/>
      <c r="AT54" s="181"/>
      <c r="AU54" s="181"/>
      <c r="AV54" s="181"/>
      <c r="AW54" s="181"/>
      <c r="AX54" s="181"/>
      <c r="AY54" s="181"/>
      <c r="AZ54" s="181"/>
      <c r="BA54" s="181"/>
      <c r="BB54" s="181"/>
      <c r="BC54" s="181"/>
      <c r="BD54" s="181"/>
      <c r="BE54" s="181"/>
      <c r="BF54" s="181"/>
      <c r="BG54" s="181"/>
      <c r="BH54" s="181"/>
      <c r="BI54" s="181"/>
      <c r="BJ54" s="181"/>
      <c r="BK54" s="181"/>
      <c r="BL54" s="181"/>
      <c r="BM54" s="4"/>
      <c r="BN54" s="4"/>
      <c r="BO54" s="4"/>
      <c r="BP54" s="4"/>
      <c r="BQ54" s="4"/>
      <c r="BR54" s="4"/>
      <c r="BS54" s="4"/>
      <c r="BT54" s="4"/>
      <c r="BU54" s="4"/>
      <c r="BV54" s="16"/>
      <c r="BW54" s="17"/>
      <c r="BX54" s="17"/>
      <c r="BY54" s="17"/>
      <c r="BZ54" s="17"/>
    </row>
  </sheetData>
  <sheetProtection password="DE3D" sheet="1" formatCells="0" formatRows="0" insertRows="0" deleteRows="0" selectLockedCells="1" sort="0"/>
  <mergeCells count="375">
    <mergeCell ref="AN53:AU53"/>
    <mergeCell ref="AV53:AY53"/>
    <mergeCell ref="AZ53:BA53"/>
    <mergeCell ref="BB53:BC53"/>
    <mergeCell ref="BD53:BE53"/>
    <mergeCell ref="BF53:BG53"/>
    <mergeCell ref="BH53:BI53"/>
    <mergeCell ref="BJ53:BK53"/>
    <mergeCell ref="AN51:AU51"/>
    <mergeCell ref="AV51:AY51"/>
    <mergeCell ref="AZ51:BA51"/>
    <mergeCell ref="BB51:BC51"/>
    <mergeCell ref="BD51:BE51"/>
    <mergeCell ref="BF51:BG51"/>
    <mergeCell ref="BH51:BI51"/>
    <mergeCell ref="BJ51:BK51"/>
    <mergeCell ref="AN52:AU52"/>
    <mergeCell ref="AV52:AY52"/>
    <mergeCell ref="AZ52:BA52"/>
    <mergeCell ref="BB52:BC52"/>
    <mergeCell ref="BD52:BE52"/>
    <mergeCell ref="BF52:BG52"/>
    <mergeCell ref="BH52:BI52"/>
    <mergeCell ref="BJ52:BK52"/>
    <mergeCell ref="AN49:AU49"/>
    <mergeCell ref="AV49:AY49"/>
    <mergeCell ref="AZ49:BA49"/>
    <mergeCell ref="BB49:BC49"/>
    <mergeCell ref="BD49:BE49"/>
    <mergeCell ref="BF49:BG49"/>
    <mergeCell ref="BH49:BI49"/>
    <mergeCell ref="BJ49:BK49"/>
    <mergeCell ref="AN50:AU50"/>
    <mergeCell ref="AV50:AY50"/>
    <mergeCell ref="AZ50:BA50"/>
    <mergeCell ref="BB50:BC50"/>
    <mergeCell ref="BD50:BE50"/>
    <mergeCell ref="BF50:BG50"/>
    <mergeCell ref="BH50:BI50"/>
    <mergeCell ref="BJ50:BK50"/>
    <mergeCell ref="AN47:AU47"/>
    <mergeCell ref="AV47:AY47"/>
    <mergeCell ref="AZ47:BA47"/>
    <mergeCell ref="BB47:BC47"/>
    <mergeCell ref="BD47:BE47"/>
    <mergeCell ref="BF47:BG47"/>
    <mergeCell ref="BH47:BI47"/>
    <mergeCell ref="BJ47:BK47"/>
    <mergeCell ref="AN48:AU48"/>
    <mergeCell ref="AV48:AY48"/>
    <mergeCell ref="AZ48:BA48"/>
    <mergeCell ref="BB48:BC48"/>
    <mergeCell ref="BD48:BE48"/>
    <mergeCell ref="BF48:BG48"/>
    <mergeCell ref="BH48:BI48"/>
    <mergeCell ref="BJ48:BK48"/>
    <mergeCell ref="AN45:AU45"/>
    <mergeCell ref="AV45:AY45"/>
    <mergeCell ref="AZ45:BA45"/>
    <mergeCell ref="BB45:BC45"/>
    <mergeCell ref="BD45:BE45"/>
    <mergeCell ref="BF45:BG45"/>
    <mergeCell ref="BH45:BI45"/>
    <mergeCell ref="BJ45:BK45"/>
    <mergeCell ref="AN46:AU46"/>
    <mergeCell ref="AV46:AY46"/>
    <mergeCell ref="AZ46:BA46"/>
    <mergeCell ref="BB46:BC46"/>
    <mergeCell ref="BD46:BE46"/>
    <mergeCell ref="BF46:BG46"/>
    <mergeCell ref="BH46:BI46"/>
    <mergeCell ref="BJ46:BK46"/>
    <mergeCell ref="AN43:AU43"/>
    <mergeCell ref="AV43:AY43"/>
    <mergeCell ref="AZ43:BA43"/>
    <mergeCell ref="BB43:BC43"/>
    <mergeCell ref="BD43:BE43"/>
    <mergeCell ref="BF43:BG43"/>
    <mergeCell ref="BH43:BI43"/>
    <mergeCell ref="BJ43:BK43"/>
    <mergeCell ref="AN44:AU44"/>
    <mergeCell ref="AV44:AY44"/>
    <mergeCell ref="AZ44:BA44"/>
    <mergeCell ref="BB44:BC44"/>
    <mergeCell ref="BD44:BE44"/>
    <mergeCell ref="BF44:BG44"/>
    <mergeCell ref="BH44:BI44"/>
    <mergeCell ref="BJ44:BK44"/>
    <mergeCell ref="AN41:AU41"/>
    <mergeCell ref="AV41:AY41"/>
    <mergeCell ref="AZ41:BA41"/>
    <mergeCell ref="BB41:BC41"/>
    <mergeCell ref="BD41:BE41"/>
    <mergeCell ref="BF41:BG41"/>
    <mergeCell ref="BH41:BI41"/>
    <mergeCell ref="BJ41:BK41"/>
    <mergeCell ref="AN42:AU42"/>
    <mergeCell ref="AV42:AY42"/>
    <mergeCell ref="AZ42:BA42"/>
    <mergeCell ref="BB42:BC42"/>
    <mergeCell ref="BD42:BE42"/>
    <mergeCell ref="BF42:BG42"/>
    <mergeCell ref="BH42:BI42"/>
    <mergeCell ref="BJ42:BK42"/>
    <mergeCell ref="AN39:AU39"/>
    <mergeCell ref="AV39:AY39"/>
    <mergeCell ref="AZ39:BA39"/>
    <mergeCell ref="BB39:BC39"/>
    <mergeCell ref="BD39:BE39"/>
    <mergeCell ref="BF39:BG39"/>
    <mergeCell ref="BH39:BI39"/>
    <mergeCell ref="BJ39:BK39"/>
    <mergeCell ref="AN40:AU40"/>
    <mergeCell ref="AV40:AY40"/>
    <mergeCell ref="AZ40:BA40"/>
    <mergeCell ref="BB40:BC40"/>
    <mergeCell ref="BD40:BE40"/>
    <mergeCell ref="BF40:BG40"/>
    <mergeCell ref="BH40:BI40"/>
    <mergeCell ref="BJ40:BK40"/>
    <mergeCell ref="BF37:BG37"/>
    <mergeCell ref="BH37:BI37"/>
    <mergeCell ref="BJ37:BK37"/>
    <mergeCell ref="AN38:AU38"/>
    <mergeCell ref="AV38:AY38"/>
    <mergeCell ref="AZ38:BA38"/>
    <mergeCell ref="BB38:BC38"/>
    <mergeCell ref="BD38:BE38"/>
    <mergeCell ref="BF38:BG38"/>
    <mergeCell ref="BH38:BI38"/>
    <mergeCell ref="BJ38:BK38"/>
    <mergeCell ref="AN37:AU37"/>
    <mergeCell ref="AV37:AY37"/>
    <mergeCell ref="AZ37:BA37"/>
    <mergeCell ref="BB37:BC37"/>
    <mergeCell ref="BD37:BE37"/>
    <mergeCell ref="BF35:BG35"/>
    <mergeCell ref="BH35:BI35"/>
    <mergeCell ref="BJ35:BK35"/>
    <mergeCell ref="AN36:AU36"/>
    <mergeCell ref="AV36:AY36"/>
    <mergeCell ref="AZ36:BA36"/>
    <mergeCell ref="BB36:BC36"/>
    <mergeCell ref="BD36:BE36"/>
    <mergeCell ref="BF36:BG36"/>
    <mergeCell ref="BH36:BI36"/>
    <mergeCell ref="BJ36:BK36"/>
    <mergeCell ref="AN35:AU35"/>
    <mergeCell ref="AV35:AY35"/>
    <mergeCell ref="AZ35:BA35"/>
    <mergeCell ref="BB35:BC35"/>
    <mergeCell ref="BD35:BE35"/>
    <mergeCell ref="BF33:BG33"/>
    <mergeCell ref="BH33:BI33"/>
    <mergeCell ref="BJ33:BK33"/>
    <mergeCell ref="AN34:AU34"/>
    <mergeCell ref="AV34:AY34"/>
    <mergeCell ref="AZ34:BA34"/>
    <mergeCell ref="BB34:BC34"/>
    <mergeCell ref="BD34:BE34"/>
    <mergeCell ref="BF34:BG34"/>
    <mergeCell ref="BH34:BI34"/>
    <mergeCell ref="BJ34:BK34"/>
    <mergeCell ref="AN33:AU33"/>
    <mergeCell ref="AV33:AY33"/>
    <mergeCell ref="AZ33:BA33"/>
    <mergeCell ref="BB33:BC33"/>
    <mergeCell ref="BD33:BE33"/>
    <mergeCell ref="BF31:BG31"/>
    <mergeCell ref="BH31:BI31"/>
    <mergeCell ref="BJ31:BK31"/>
    <mergeCell ref="AN32:AU32"/>
    <mergeCell ref="AV32:AY32"/>
    <mergeCell ref="AZ32:BA32"/>
    <mergeCell ref="BB32:BC32"/>
    <mergeCell ref="BD32:BE32"/>
    <mergeCell ref="BF32:BG32"/>
    <mergeCell ref="BH32:BI32"/>
    <mergeCell ref="BJ32:BK32"/>
    <mergeCell ref="AN31:AU31"/>
    <mergeCell ref="AV31:AY31"/>
    <mergeCell ref="AZ31:BA31"/>
    <mergeCell ref="BB31:BC31"/>
    <mergeCell ref="BD31:BE31"/>
    <mergeCell ref="BF29:BG29"/>
    <mergeCell ref="BH29:BI29"/>
    <mergeCell ref="BJ29:BK29"/>
    <mergeCell ref="AN30:AU30"/>
    <mergeCell ref="AV30:AY30"/>
    <mergeCell ref="AZ30:BA30"/>
    <mergeCell ref="BB30:BC30"/>
    <mergeCell ref="BD30:BE30"/>
    <mergeCell ref="BF30:BG30"/>
    <mergeCell ref="BH30:BI30"/>
    <mergeCell ref="BJ30:BK30"/>
    <mergeCell ref="AN29:AU29"/>
    <mergeCell ref="AV29:AY29"/>
    <mergeCell ref="AZ29:BA29"/>
    <mergeCell ref="BB29:BC29"/>
    <mergeCell ref="BD29:BE29"/>
    <mergeCell ref="BF27:BG27"/>
    <mergeCell ref="BH27:BI27"/>
    <mergeCell ref="BJ27:BK27"/>
    <mergeCell ref="AN28:AU28"/>
    <mergeCell ref="AV28:AY28"/>
    <mergeCell ref="AZ28:BA28"/>
    <mergeCell ref="BB28:BC28"/>
    <mergeCell ref="BD28:BE28"/>
    <mergeCell ref="BF28:BG28"/>
    <mergeCell ref="BH28:BI28"/>
    <mergeCell ref="BJ28:BK28"/>
    <mergeCell ref="AN27:AU27"/>
    <mergeCell ref="AV27:AY27"/>
    <mergeCell ref="AZ27:BA27"/>
    <mergeCell ref="BB27:BC27"/>
    <mergeCell ref="BD27:BE27"/>
    <mergeCell ref="BJ24:BK24"/>
    <mergeCell ref="BF25:BG25"/>
    <mergeCell ref="BH25:BI25"/>
    <mergeCell ref="BJ25:BK25"/>
    <mergeCell ref="AN26:AU26"/>
    <mergeCell ref="AV26:AY26"/>
    <mergeCell ref="AZ26:BA26"/>
    <mergeCell ref="BB26:BC26"/>
    <mergeCell ref="BD26:BE26"/>
    <mergeCell ref="BF26:BG26"/>
    <mergeCell ref="BH26:BI26"/>
    <mergeCell ref="BJ26:BK26"/>
    <mergeCell ref="AN25:AU25"/>
    <mergeCell ref="AV25:AY25"/>
    <mergeCell ref="AZ25:BA25"/>
    <mergeCell ref="BB25:BC25"/>
    <mergeCell ref="BD25:BE25"/>
    <mergeCell ref="A54:BL54"/>
    <mergeCell ref="AN22:AU22"/>
    <mergeCell ref="AV22:AY22"/>
    <mergeCell ref="AZ22:BA22"/>
    <mergeCell ref="BB22:BC22"/>
    <mergeCell ref="BD22:BE22"/>
    <mergeCell ref="BF22:BG22"/>
    <mergeCell ref="BH22:BI22"/>
    <mergeCell ref="BJ22:BK22"/>
    <mergeCell ref="AN23:AU23"/>
    <mergeCell ref="AV23:AY23"/>
    <mergeCell ref="AZ23:BA23"/>
    <mergeCell ref="BB23:BC23"/>
    <mergeCell ref="BD23:BE23"/>
    <mergeCell ref="BF23:BG23"/>
    <mergeCell ref="BH23:BI23"/>
    <mergeCell ref="BJ23:BK23"/>
    <mergeCell ref="AN24:AU24"/>
    <mergeCell ref="AV24:AY24"/>
    <mergeCell ref="AZ24:BA24"/>
    <mergeCell ref="BB24:BC24"/>
    <mergeCell ref="BD24:BE24"/>
    <mergeCell ref="BF24:BG24"/>
    <mergeCell ref="BH24:BI24"/>
    <mergeCell ref="BF20:BG20"/>
    <mergeCell ref="BH20:BI20"/>
    <mergeCell ref="BJ20:BK20"/>
    <mergeCell ref="AN21:AU21"/>
    <mergeCell ref="AV21:AY21"/>
    <mergeCell ref="AZ21:BA21"/>
    <mergeCell ref="BB21:BC21"/>
    <mergeCell ref="BD21:BE21"/>
    <mergeCell ref="BF21:BG21"/>
    <mergeCell ref="BH21:BI21"/>
    <mergeCell ref="BJ21:BK21"/>
    <mergeCell ref="AN20:AU20"/>
    <mergeCell ref="AV20:AY20"/>
    <mergeCell ref="AZ20:BA20"/>
    <mergeCell ref="BB20:BC20"/>
    <mergeCell ref="BD20:BE20"/>
    <mergeCell ref="BF18:BG18"/>
    <mergeCell ref="BH18:BI18"/>
    <mergeCell ref="BJ18:BK18"/>
    <mergeCell ref="AN19:AU19"/>
    <mergeCell ref="AV19:AY19"/>
    <mergeCell ref="AZ19:BA19"/>
    <mergeCell ref="BB19:BC19"/>
    <mergeCell ref="BD19:BE19"/>
    <mergeCell ref="BF19:BG19"/>
    <mergeCell ref="BH19:BI19"/>
    <mergeCell ref="BJ19:BK19"/>
    <mergeCell ref="AN18:AU18"/>
    <mergeCell ref="AV18:AY18"/>
    <mergeCell ref="AZ18:BA18"/>
    <mergeCell ref="BB18:BC18"/>
    <mergeCell ref="BD18:BE18"/>
    <mergeCell ref="AN17:AU17"/>
    <mergeCell ref="AV17:AY17"/>
    <mergeCell ref="AZ17:BA17"/>
    <mergeCell ref="BB17:BC17"/>
    <mergeCell ref="BD17:BE17"/>
    <mergeCell ref="BF17:BG17"/>
    <mergeCell ref="BH17:BI17"/>
    <mergeCell ref="BJ17:BK17"/>
    <mergeCell ref="AN16:AU16"/>
    <mergeCell ref="AV16:AY16"/>
    <mergeCell ref="AZ16:BA16"/>
    <mergeCell ref="BB16:BC16"/>
    <mergeCell ref="BD16:BE16"/>
    <mergeCell ref="AN15:AU15"/>
    <mergeCell ref="AV15:AY15"/>
    <mergeCell ref="AZ15:BA15"/>
    <mergeCell ref="BB15:BC15"/>
    <mergeCell ref="BD15:BE15"/>
    <mergeCell ref="BF15:BG15"/>
    <mergeCell ref="BH15:BI15"/>
    <mergeCell ref="BJ15:BK15"/>
    <mergeCell ref="BF16:BG16"/>
    <mergeCell ref="BH16:BI16"/>
    <mergeCell ref="BJ16:BK16"/>
    <mergeCell ref="BF13:BG13"/>
    <mergeCell ref="AN12:AU12"/>
    <mergeCell ref="AZ12:BA12"/>
    <mergeCell ref="BB12:BC12"/>
    <mergeCell ref="BD12:BE12"/>
    <mergeCell ref="BF12:BG12"/>
    <mergeCell ref="BH12:BI12"/>
    <mergeCell ref="BJ12:BK12"/>
    <mergeCell ref="AN14:AU14"/>
    <mergeCell ref="AV14:AY14"/>
    <mergeCell ref="AZ14:BA14"/>
    <mergeCell ref="BB14:BC14"/>
    <mergeCell ref="BD14:BE14"/>
    <mergeCell ref="BF14:BG14"/>
    <mergeCell ref="BH14:BI14"/>
    <mergeCell ref="AV12:AY12"/>
    <mergeCell ref="BH13:BI13"/>
    <mergeCell ref="BJ13:BK13"/>
    <mergeCell ref="AV13:AY13"/>
    <mergeCell ref="BJ14:BK14"/>
    <mergeCell ref="B10:C10"/>
    <mergeCell ref="B11:C11"/>
    <mergeCell ref="E2:AA2"/>
    <mergeCell ref="E6:AA6"/>
    <mergeCell ref="V4:AA4"/>
    <mergeCell ref="E3:V3"/>
    <mergeCell ref="E4:I4"/>
    <mergeCell ref="K4:O4"/>
    <mergeCell ref="E5:V5"/>
    <mergeCell ref="E1:V1"/>
    <mergeCell ref="AZ13:BA13"/>
    <mergeCell ref="BB13:BC13"/>
    <mergeCell ref="BD13:BE13"/>
    <mergeCell ref="AN13:AU13"/>
    <mergeCell ref="AT4:BF4"/>
    <mergeCell ref="AT6:BF6"/>
    <mergeCell ref="AZ10:BK10"/>
    <mergeCell ref="BH4:BJ4"/>
    <mergeCell ref="BH6:BJ6"/>
    <mergeCell ref="BH8:BJ8"/>
    <mergeCell ref="AZ11:BA11"/>
    <mergeCell ref="E8:J8"/>
    <mergeCell ref="L8:N8"/>
    <mergeCell ref="Q8:V8"/>
    <mergeCell ref="X8:Z8"/>
    <mergeCell ref="AC8:AH8"/>
    <mergeCell ref="AN10:AU10"/>
    <mergeCell ref="AN11:AU11"/>
    <mergeCell ref="AV11:AY11"/>
    <mergeCell ref="AV10:AY10"/>
    <mergeCell ref="AD2:AF2"/>
    <mergeCell ref="AH2:AL2"/>
    <mergeCell ref="AN2:BJ2"/>
    <mergeCell ref="AJ8:AL8"/>
    <mergeCell ref="AO8:AT8"/>
    <mergeCell ref="AV8:AX8"/>
    <mergeCell ref="BA8:BF8"/>
    <mergeCell ref="BD11:BE11"/>
    <mergeCell ref="BF11:BG11"/>
    <mergeCell ref="BH11:BI11"/>
    <mergeCell ref="BJ11:BK11"/>
    <mergeCell ref="BB11:BC11"/>
  </mergeCells>
  <conditionalFormatting sqref="D10:AM11">
    <cfRule type="containsErrors" dxfId="659" priority="6995">
      <formula>ISERROR(D10)</formula>
    </cfRule>
  </conditionalFormatting>
  <conditionalFormatting sqref="C12">
    <cfRule type="expression" dxfId="658" priority="6987">
      <formula>($A12&lt;&gt;"")</formula>
    </cfRule>
  </conditionalFormatting>
  <conditionalFormatting sqref="A13:AY13">
    <cfRule type="expression" dxfId="657" priority="6019">
      <formula>AND($A13&lt;&gt;"""",OR($A13&gt;$A12,$A13&gt;$B12))</formula>
    </cfRule>
  </conditionalFormatting>
  <conditionalFormatting sqref="B12 D12:AY12">
    <cfRule type="expression" dxfId="656" priority="6093">
      <formula>($A12&lt;&gt;"")</formula>
    </cfRule>
  </conditionalFormatting>
  <conditionalFormatting sqref="B13 D13:AY13">
    <cfRule type="expression" dxfId="655" priority="6091">
      <formula>($A13&lt;&gt;"")</formula>
    </cfRule>
  </conditionalFormatting>
  <conditionalFormatting sqref="B13:AY13">
    <cfRule type="expression" dxfId="654" priority="6612">
      <formula>$B13&gt;0</formula>
    </cfRule>
  </conditionalFormatting>
  <conditionalFormatting sqref="AN13">
    <cfRule type="expression" dxfId="653" priority="6021">
      <formula>AND($A13&lt;&gt;"""",OR($A13&gt;$A12,$A13&gt;$B12))</formula>
    </cfRule>
  </conditionalFormatting>
  <conditionalFormatting sqref="D10:AM10">
    <cfRule type="uniqueValues" dxfId="652" priority="6996"/>
    <cfRule type="duplicateValues" dxfId="651" priority="6997"/>
  </conditionalFormatting>
  <conditionalFormatting sqref="C13">
    <cfRule type="expression" dxfId="650" priority="6092">
      <formula>($A13&lt;&gt;"")</formula>
    </cfRule>
  </conditionalFormatting>
  <conditionalFormatting sqref="AV12">
    <cfRule type="expression" dxfId="649" priority="4861">
      <formula>($A12&lt;&gt;"")</formula>
    </cfRule>
  </conditionalFormatting>
  <conditionalFormatting sqref="AV13">
    <cfRule type="expression" dxfId="648" priority="2541">
      <formula>($A13&lt;&gt;"")</formula>
    </cfRule>
  </conditionalFormatting>
  <conditionalFormatting sqref="AV13">
    <cfRule type="expression" dxfId="647" priority="2542">
      <formula>$B13&gt;0</formula>
    </cfRule>
  </conditionalFormatting>
  <conditionalFormatting sqref="AV13">
    <cfRule type="expression" dxfId="646" priority="2540">
      <formula>AND($A13&lt;&gt;"""",OR($A13&gt;$A12,$A13&gt;$B12))</formula>
    </cfRule>
  </conditionalFormatting>
  <conditionalFormatting sqref="AN12">
    <cfRule type="expression" dxfId="645" priority="2534">
      <formula>AND($A12&lt;&gt;"""",OR($A12&gt;$A11,$A12&gt;$B11))</formula>
    </cfRule>
  </conditionalFormatting>
  <conditionalFormatting sqref="AN12">
    <cfRule type="expression" dxfId="644" priority="2538">
      <formula>($A12&lt;&gt;"")</formula>
    </cfRule>
  </conditionalFormatting>
  <conditionalFormatting sqref="AN12">
    <cfRule type="expression" dxfId="643" priority="2536">
      <formula>AND($A12&lt;&gt;"""",OR($A12&gt;$A11,$A12&gt;$B11))</formula>
    </cfRule>
  </conditionalFormatting>
  <conditionalFormatting sqref="AN12">
    <cfRule type="expression" dxfId="642" priority="2535">
      <formula>AND($A12&lt;&gt;"""",OR($A12&gt;$A11,$A12&gt;$B11))</formula>
    </cfRule>
  </conditionalFormatting>
  <conditionalFormatting sqref="C8">
    <cfRule type="expression" dxfId="641" priority="2531">
      <formula>($AD$6&lt;&gt;"")</formula>
    </cfRule>
  </conditionalFormatting>
  <conditionalFormatting sqref="AT4:BF4">
    <cfRule type="expression" dxfId="640" priority="2403">
      <formula>($AD$4&lt;&gt;"")</formula>
    </cfRule>
  </conditionalFormatting>
  <conditionalFormatting sqref="AT3">
    <cfRule type="expression" dxfId="639" priority="2402">
      <formula>($AD$4&lt;&gt;"")</formula>
    </cfRule>
  </conditionalFormatting>
  <conditionalFormatting sqref="BH3">
    <cfRule type="expression" dxfId="638" priority="2401">
      <formula>($AD$4&lt;&gt;"")</formula>
    </cfRule>
  </conditionalFormatting>
  <conditionalFormatting sqref="BH4:BJ4">
    <cfRule type="expression" dxfId="637" priority="2399">
      <formula>($AD$4&lt;&gt;"")</formula>
    </cfRule>
  </conditionalFormatting>
  <conditionalFormatting sqref="AT5">
    <cfRule type="expression" dxfId="636" priority="2398">
      <formula>($AD$6&lt;&gt;"")</formula>
    </cfRule>
  </conditionalFormatting>
  <conditionalFormatting sqref="BH5">
    <cfRule type="expression" dxfId="635" priority="2397">
      <formula>($AD$6&lt;&gt;"")</formula>
    </cfRule>
  </conditionalFormatting>
  <conditionalFormatting sqref="AT6:BF6">
    <cfRule type="expression" dxfId="634" priority="2396">
      <formula>($AD$6&lt;&gt;"")</formula>
    </cfRule>
  </conditionalFormatting>
  <conditionalFormatting sqref="BH6:BJ6">
    <cfRule type="expression" dxfId="633" priority="2395">
      <formula>($AD$6&lt;&gt;"")</formula>
    </cfRule>
  </conditionalFormatting>
  <conditionalFormatting sqref="E8:J8">
    <cfRule type="expression" dxfId="632" priority="2394">
      <formula>($AD$6&lt;&gt;"")</formula>
    </cfRule>
  </conditionalFormatting>
  <conditionalFormatting sqref="Q8:V8">
    <cfRule type="expression" dxfId="631" priority="2393">
      <formula>($AD$6&lt;&gt;"")</formula>
    </cfRule>
  </conditionalFormatting>
  <conditionalFormatting sqref="AC8:AH8">
    <cfRule type="expression" dxfId="630" priority="2392">
      <formula>($AD$6&lt;&gt;"")</formula>
    </cfRule>
  </conditionalFormatting>
  <conditionalFormatting sqref="AO8:AT8">
    <cfRule type="expression" dxfId="629" priority="2391">
      <formula>($AD$6&lt;&gt;"")</formula>
    </cfRule>
  </conditionalFormatting>
  <conditionalFormatting sqref="BA8:BF8">
    <cfRule type="expression" dxfId="628" priority="2390">
      <formula>($AD$6&lt;&gt;"")</formula>
    </cfRule>
  </conditionalFormatting>
  <conditionalFormatting sqref="L8:N8">
    <cfRule type="expression" dxfId="627" priority="2389">
      <formula>($AD$6&lt;&gt;"")</formula>
    </cfRule>
  </conditionalFormatting>
  <conditionalFormatting sqref="X8:Z8">
    <cfRule type="expression" dxfId="626" priority="2388">
      <formula>($AD$6&lt;&gt;"")</formula>
    </cfRule>
  </conditionalFormatting>
  <conditionalFormatting sqref="AJ8:AL8">
    <cfRule type="expression" dxfId="625" priority="2387">
      <formula>($AD$6&lt;&gt;"")</formula>
    </cfRule>
  </conditionalFormatting>
  <conditionalFormatting sqref="AV8:AX8">
    <cfRule type="expression" dxfId="624" priority="2386">
      <formula>($AD$6&lt;&gt;"")</formula>
    </cfRule>
  </conditionalFormatting>
  <conditionalFormatting sqref="BH8:BJ8">
    <cfRule type="expression" dxfId="623" priority="2385">
      <formula>($AD$6&lt;&gt;"")</formula>
    </cfRule>
  </conditionalFormatting>
  <conditionalFormatting sqref="K8">
    <cfRule type="expression" dxfId="622" priority="2384">
      <formula>($AD$6&lt;&gt;"")</formula>
    </cfRule>
  </conditionalFormatting>
  <conditionalFormatting sqref="W8">
    <cfRule type="expression" dxfId="621" priority="2383">
      <formula>($AD$6&lt;&gt;"")</formula>
    </cfRule>
  </conditionalFormatting>
  <conditionalFormatting sqref="AI8">
    <cfRule type="expression" dxfId="620" priority="2382">
      <formula>($AD$6&lt;&gt;"")</formula>
    </cfRule>
  </conditionalFormatting>
  <conditionalFormatting sqref="AU8">
    <cfRule type="expression" dxfId="619" priority="2381">
      <formula>($AD$6&lt;&gt;"")</formula>
    </cfRule>
  </conditionalFormatting>
  <conditionalFormatting sqref="BG8">
    <cfRule type="expression" dxfId="618" priority="2380">
      <formula>($AD$6&lt;&gt;"")</formula>
    </cfRule>
  </conditionalFormatting>
  <conditionalFormatting sqref="AZ10:BK10">
    <cfRule type="expression" dxfId="617" priority="487">
      <formula>($AH$2="Antrag")</formula>
    </cfRule>
  </conditionalFormatting>
  <conditionalFormatting sqref="AZ11:BK11">
    <cfRule type="expression" dxfId="616" priority="486">
      <formula>($AH$2="Antrag")</formula>
    </cfRule>
  </conditionalFormatting>
  <conditionalFormatting sqref="AZ12:BK13">
    <cfRule type="expression" dxfId="615" priority="485">
      <formula>($AH$2="Antrag")</formula>
    </cfRule>
  </conditionalFormatting>
  <conditionalFormatting sqref="AZ12:BK12">
    <cfRule type="expression" dxfId="614" priority="484">
      <formula>AND(($AH$2="Antrag"),$A12&lt;&gt;"")</formula>
    </cfRule>
  </conditionalFormatting>
  <conditionalFormatting sqref="AZ13:BK13">
    <cfRule type="expression" dxfId="613" priority="481">
      <formula>AND(($AH$2="Antrag"),$A13&lt;&gt;"""",OR($A13&gt;$A12,$A13&gt;$B12))</formula>
    </cfRule>
    <cfRule type="expression" dxfId="612" priority="482">
      <formula>AND(($AH$2="Antrag"),$A13&lt;&gt;"")</formula>
    </cfRule>
    <cfRule type="expression" dxfId="611" priority="483">
      <formula>AND(($AH$2="Antrag"),$B13&gt;0)</formula>
    </cfRule>
  </conditionalFormatting>
  <conditionalFormatting sqref="A14:AY14">
    <cfRule type="expression" dxfId="610" priority="476">
      <formula>AND($A14&lt;&gt;"""",OR($A14&gt;$A13,$A14&gt;$B13))</formula>
    </cfRule>
  </conditionalFormatting>
  <conditionalFormatting sqref="B14 D14:AY14">
    <cfRule type="expression" dxfId="609" priority="478">
      <formula>($A14&lt;&gt;"")</formula>
    </cfRule>
  </conditionalFormatting>
  <conditionalFormatting sqref="B14:AY14">
    <cfRule type="expression" dxfId="608" priority="480">
      <formula>$B14&gt;0</formula>
    </cfRule>
  </conditionalFormatting>
  <conditionalFormatting sqref="AN14">
    <cfRule type="expression" dxfId="607" priority="477">
      <formula>AND($A14&lt;&gt;"""",OR($A14&gt;$A13,$A14&gt;$B13))</formula>
    </cfRule>
  </conditionalFormatting>
  <conditionalFormatting sqref="C14">
    <cfRule type="expression" dxfId="606" priority="479">
      <formula>($A14&lt;&gt;"")</formula>
    </cfRule>
  </conditionalFormatting>
  <conditionalFormatting sqref="AV14">
    <cfRule type="expression" dxfId="605" priority="474">
      <formula>($A14&lt;&gt;"")</formula>
    </cfRule>
  </conditionalFormatting>
  <conditionalFormatting sqref="AV14">
    <cfRule type="expression" dxfId="604" priority="475">
      <formula>$B14&gt;0</formula>
    </cfRule>
  </conditionalFormatting>
  <conditionalFormatting sqref="AV14">
    <cfRule type="expression" dxfId="603" priority="473">
      <formula>AND($A14&lt;&gt;"""",OR($A14&gt;$A13,$A14&gt;$B13))</formula>
    </cfRule>
  </conditionalFormatting>
  <conditionalFormatting sqref="AZ14:BK14">
    <cfRule type="expression" dxfId="602" priority="472">
      <formula>($AH$2="Antrag")</formula>
    </cfRule>
  </conditionalFormatting>
  <conditionalFormatting sqref="AZ14:BK14">
    <cfRule type="expression" dxfId="601" priority="469">
      <formula>AND(($AH$2="Antrag"),$A14&lt;&gt;"""",OR($A14&gt;$A13,$A14&gt;$B13))</formula>
    </cfRule>
    <cfRule type="expression" dxfId="600" priority="470">
      <formula>AND(($AH$2="Antrag"),$A14&lt;&gt;"")</formula>
    </cfRule>
    <cfRule type="expression" dxfId="599" priority="471">
      <formula>AND(($AH$2="Antrag"),$B14&gt;0)</formula>
    </cfRule>
  </conditionalFormatting>
  <conditionalFormatting sqref="A15:AY15">
    <cfRule type="expression" dxfId="598" priority="464">
      <formula>AND($A15&lt;&gt;"""",OR($A15&gt;$A14,$A15&gt;$B14))</formula>
    </cfRule>
  </conditionalFormatting>
  <conditionalFormatting sqref="B15 D15:AY15">
    <cfRule type="expression" dxfId="597" priority="466">
      <formula>($A15&lt;&gt;"")</formula>
    </cfRule>
  </conditionalFormatting>
  <conditionalFormatting sqref="B15:AY15">
    <cfRule type="expression" dxfId="596" priority="468">
      <formula>$B15&gt;0</formula>
    </cfRule>
  </conditionalFormatting>
  <conditionalFormatting sqref="AN15">
    <cfRule type="expression" dxfId="595" priority="465">
      <formula>AND($A15&lt;&gt;"""",OR($A15&gt;$A14,$A15&gt;$B14))</formula>
    </cfRule>
  </conditionalFormatting>
  <conditionalFormatting sqref="C15">
    <cfRule type="expression" dxfId="594" priority="467">
      <formula>($A15&lt;&gt;"")</formula>
    </cfRule>
  </conditionalFormatting>
  <conditionalFormatting sqref="AV15">
    <cfRule type="expression" dxfId="593" priority="462">
      <formula>($A15&lt;&gt;"")</formula>
    </cfRule>
  </conditionalFormatting>
  <conditionalFormatting sqref="AV15">
    <cfRule type="expression" dxfId="592" priority="463">
      <formula>$B15&gt;0</formula>
    </cfRule>
  </conditionalFormatting>
  <conditionalFormatting sqref="AV15">
    <cfRule type="expression" dxfId="591" priority="461">
      <formula>AND($A15&lt;&gt;"""",OR($A15&gt;$A14,$A15&gt;$B14))</formula>
    </cfRule>
  </conditionalFormatting>
  <conditionalFormatting sqref="AZ15:BK15">
    <cfRule type="expression" dxfId="590" priority="460">
      <formula>($AH$2="Antrag")</formula>
    </cfRule>
  </conditionalFormatting>
  <conditionalFormatting sqref="AZ15:BK15">
    <cfRule type="expression" dxfId="589" priority="457">
      <formula>AND(($AH$2="Antrag"),$A15&lt;&gt;"""",OR($A15&gt;$A14,$A15&gt;$B14))</formula>
    </cfRule>
    <cfRule type="expression" dxfId="588" priority="458">
      <formula>AND(($AH$2="Antrag"),$A15&lt;&gt;"")</formula>
    </cfRule>
    <cfRule type="expression" dxfId="587" priority="459">
      <formula>AND(($AH$2="Antrag"),$B15&gt;0)</formula>
    </cfRule>
  </conditionalFormatting>
  <conditionalFormatting sqref="A16:AY16">
    <cfRule type="expression" dxfId="586" priority="452">
      <formula>AND($A16&lt;&gt;"""",OR($A16&gt;$A15,$A16&gt;$B15))</formula>
    </cfRule>
  </conditionalFormatting>
  <conditionalFormatting sqref="B16 D16:AY16">
    <cfRule type="expression" dxfId="585" priority="454">
      <formula>($A16&lt;&gt;"")</formula>
    </cfRule>
  </conditionalFormatting>
  <conditionalFormatting sqref="B16:AY16">
    <cfRule type="expression" dxfId="584" priority="456">
      <formula>$B16&gt;0</formula>
    </cfRule>
  </conditionalFormatting>
  <conditionalFormatting sqref="AN16">
    <cfRule type="expression" dxfId="583" priority="453">
      <formula>AND($A16&lt;&gt;"""",OR($A16&gt;$A15,$A16&gt;$B15))</formula>
    </cfRule>
  </conditionalFormatting>
  <conditionalFormatting sqref="C16">
    <cfRule type="expression" dxfId="582" priority="455">
      <formula>($A16&lt;&gt;"")</formula>
    </cfRule>
  </conditionalFormatting>
  <conditionalFormatting sqref="AV16">
    <cfRule type="expression" dxfId="581" priority="450">
      <formula>($A16&lt;&gt;"")</formula>
    </cfRule>
  </conditionalFormatting>
  <conditionalFormatting sqref="AV16">
    <cfRule type="expression" dxfId="580" priority="451">
      <formula>$B16&gt;0</formula>
    </cfRule>
  </conditionalFormatting>
  <conditionalFormatting sqref="AV16">
    <cfRule type="expression" dxfId="579" priority="449">
      <formula>AND($A16&lt;&gt;"""",OR($A16&gt;$A15,$A16&gt;$B15))</formula>
    </cfRule>
  </conditionalFormatting>
  <conditionalFormatting sqref="AZ16:BK16">
    <cfRule type="expression" dxfId="578" priority="448">
      <formula>($AH$2="Antrag")</formula>
    </cfRule>
  </conditionalFormatting>
  <conditionalFormatting sqref="AZ16:BK16">
    <cfRule type="expression" dxfId="577" priority="445">
      <formula>AND(($AH$2="Antrag"),$A16&lt;&gt;"""",OR($A16&gt;$A15,$A16&gt;$B15))</formula>
    </cfRule>
    <cfRule type="expression" dxfId="576" priority="446">
      <formula>AND(($AH$2="Antrag"),$A16&lt;&gt;"")</formula>
    </cfRule>
    <cfRule type="expression" dxfId="575" priority="447">
      <formula>AND(($AH$2="Antrag"),$B16&gt;0)</formula>
    </cfRule>
  </conditionalFormatting>
  <conditionalFormatting sqref="A17:AY17">
    <cfRule type="expression" dxfId="574" priority="440">
      <formula>AND($A17&lt;&gt;"""",OR($A17&gt;$A16,$A17&gt;$B16))</formula>
    </cfRule>
  </conditionalFormatting>
  <conditionalFormatting sqref="B17 D17:AY17">
    <cfRule type="expression" dxfId="573" priority="442">
      <formula>($A17&lt;&gt;"")</formula>
    </cfRule>
  </conditionalFormatting>
  <conditionalFormatting sqref="B17:AY17">
    <cfRule type="expression" dxfId="572" priority="444">
      <formula>$B17&gt;0</formula>
    </cfRule>
  </conditionalFormatting>
  <conditionalFormatting sqref="AN17">
    <cfRule type="expression" dxfId="571" priority="441">
      <formula>AND($A17&lt;&gt;"""",OR($A17&gt;$A16,$A17&gt;$B16))</formula>
    </cfRule>
  </conditionalFormatting>
  <conditionalFormatting sqref="C17">
    <cfRule type="expression" dxfId="570" priority="443">
      <formula>($A17&lt;&gt;"")</formula>
    </cfRule>
  </conditionalFormatting>
  <conditionalFormatting sqref="AV17">
    <cfRule type="expression" dxfId="569" priority="438">
      <formula>($A17&lt;&gt;"")</formula>
    </cfRule>
  </conditionalFormatting>
  <conditionalFormatting sqref="AV17">
    <cfRule type="expression" dxfId="568" priority="439">
      <formula>$B17&gt;0</formula>
    </cfRule>
  </conditionalFormatting>
  <conditionalFormatting sqref="AV17">
    <cfRule type="expression" dxfId="567" priority="437">
      <formula>AND($A17&lt;&gt;"""",OR($A17&gt;$A16,$A17&gt;$B16))</formula>
    </cfRule>
  </conditionalFormatting>
  <conditionalFormatting sqref="AZ17:BK17">
    <cfRule type="expression" dxfId="566" priority="436">
      <formula>($AH$2="Antrag")</formula>
    </cfRule>
  </conditionalFormatting>
  <conditionalFormatting sqref="AZ17:BK17">
    <cfRule type="expression" dxfId="565" priority="433">
      <formula>AND(($AH$2="Antrag"),$A17&lt;&gt;"""",OR($A17&gt;$A16,$A17&gt;$B16))</formula>
    </cfRule>
    <cfRule type="expression" dxfId="564" priority="434">
      <formula>AND(($AH$2="Antrag"),$A17&lt;&gt;"")</formula>
    </cfRule>
    <cfRule type="expression" dxfId="563" priority="435">
      <formula>AND(($AH$2="Antrag"),$B17&gt;0)</formula>
    </cfRule>
  </conditionalFormatting>
  <conditionalFormatting sqref="A18:AY18">
    <cfRule type="expression" dxfId="562" priority="428">
      <formula>AND($A18&lt;&gt;"""",OR($A18&gt;$A17,$A18&gt;$B17))</formula>
    </cfRule>
  </conditionalFormatting>
  <conditionalFormatting sqref="B18 D18:AY18">
    <cfRule type="expression" dxfId="561" priority="430">
      <formula>($A18&lt;&gt;"")</formula>
    </cfRule>
  </conditionalFormatting>
  <conditionalFormatting sqref="B18:AY18">
    <cfRule type="expression" dxfId="560" priority="432">
      <formula>$B18&gt;0</formula>
    </cfRule>
  </conditionalFormatting>
  <conditionalFormatting sqref="AN18">
    <cfRule type="expression" dxfId="559" priority="429">
      <formula>AND($A18&lt;&gt;"""",OR($A18&gt;$A17,$A18&gt;$B17))</formula>
    </cfRule>
  </conditionalFormatting>
  <conditionalFormatting sqref="C18">
    <cfRule type="expression" dxfId="558" priority="431">
      <formula>($A18&lt;&gt;"")</formula>
    </cfRule>
  </conditionalFormatting>
  <conditionalFormatting sqref="AV18">
    <cfRule type="expression" dxfId="557" priority="426">
      <formula>($A18&lt;&gt;"")</formula>
    </cfRule>
  </conditionalFormatting>
  <conditionalFormatting sqref="AV18">
    <cfRule type="expression" dxfId="556" priority="427">
      <formula>$B18&gt;0</formula>
    </cfRule>
  </conditionalFormatting>
  <conditionalFormatting sqref="AV18">
    <cfRule type="expression" dxfId="555" priority="425">
      <formula>AND($A18&lt;&gt;"""",OR($A18&gt;$A17,$A18&gt;$B17))</formula>
    </cfRule>
  </conditionalFormatting>
  <conditionalFormatting sqref="AZ18:BK18">
    <cfRule type="expression" dxfId="554" priority="424">
      <formula>($AH$2="Antrag")</formula>
    </cfRule>
  </conditionalFormatting>
  <conditionalFormatting sqref="AZ18:BK18">
    <cfRule type="expression" dxfId="553" priority="421">
      <formula>AND(($AH$2="Antrag"),$A18&lt;&gt;"""",OR($A18&gt;$A17,$A18&gt;$B17))</formula>
    </cfRule>
    <cfRule type="expression" dxfId="552" priority="422">
      <formula>AND(($AH$2="Antrag"),$A18&lt;&gt;"")</formula>
    </cfRule>
    <cfRule type="expression" dxfId="551" priority="423">
      <formula>AND(($AH$2="Antrag"),$B18&gt;0)</formula>
    </cfRule>
  </conditionalFormatting>
  <conditionalFormatting sqref="A19:AY19">
    <cfRule type="expression" dxfId="550" priority="416">
      <formula>AND($A19&lt;&gt;"""",OR($A19&gt;$A18,$A19&gt;$B18))</formula>
    </cfRule>
  </conditionalFormatting>
  <conditionalFormatting sqref="B19 D19:AY19">
    <cfRule type="expression" dxfId="549" priority="418">
      <formula>($A19&lt;&gt;"")</formula>
    </cfRule>
  </conditionalFormatting>
  <conditionalFormatting sqref="B19:AY19">
    <cfRule type="expression" dxfId="548" priority="420">
      <formula>$B19&gt;0</formula>
    </cfRule>
  </conditionalFormatting>
  <conditionalFormatting sqref="AN19">
    <cfRule type="expression" dxfId="547" priority="417">
      <formula>AND($A19&lt;&gt;"""",OR($A19&gt;$A18,$A19&gt;$B18))</formula>
    </cfRule>
  </conditionalFormatting>
  <conditionalFormatting sqref="C19">
    <cfRule type="expression" dxfId="546" priority="419">
      <formula>($A19&lt;&gt;"")</formula>
    </cfRule>
  </conditionalFormatting>
  <conditionalFormatting sqref="AV19">
    <cfRule type="expression" dxfId="545" priority="414">
      <formula>($A19&lt;&gt;"")</formula>
    </cfRule>
  </conditionalFormatting>
  <conditionalFormatting sqref="AV19">
    <cfRule type="expression" dxfId="544" priority="415">
      <formula>$B19&gt;0</formula>
    </cfRule>
  </conditionalFormatting>
  <conditionalFormatting sqref="AV19">
    <cfRule type="expression" dxfId="543" priority="413">
      <formula>AND($A19&lt;&gt;"""",OR($A19&gt;$A18,$A19&gt;$B18))</formula>
    </cfRule>
  </conditionalFormatting>
  <conditionalFormatting sqref="AZ19:BK19">
    <cfRule type="expression" dxfId="542" priority="412">
      <formula>($AH$2="Antrag")</formula>
    </cfRule>
  </conditionalFormatting>
  <conditionalFormatting sqref="AZ19:BK19">
    <cfRule type="expression" dxfId="541" priority="409">
      <formula>AND(($AH$2="Antrag"),$A19&lt;&gt;"""",OR($A19&gt;$A18,$A19&gt;$B18))</formula>
    </cfRule>
    <cfRule type="expression" dxfId="540" priority="410">
      <formula>AND(($AH$2="Antrag"),$A19&lt;&gt;"")</formula>
    </cfRule>
    <cfRule type="expression" dxfId="539" priority="411">
      <formula>AND(($AH$2="Antrag"),$B19&gt;0)</formula>
    </cfRule>
  </conditionalFormatting>
  <conditionalFormatting sqref="A20:AY20">
    <cfRule type="expression" dxfId="538" priority="404">
      <formula>AND($A20&lt;&gt;"""",OR($A20&gt;$A19,$A20&gt;$B19))</formula>
    </cfRule>
  </conditionalFormatting>
  <conditionalFormatting sqref="B20 D20:AY20">
    <cfRule type="expression" dxfId="537" priority="406">
      <formula>($A20&lt;&gt;"")</formula>
    </cfRule>
  </conditionalFormatting>
  <conditionalFormatting sqref="B20:AY20">
    <cfRule type="expression" dxfId="536" priority="408">
      <formula>$B20&gt;0</formula>
    </cfRule>
  </conditionalFormatting>
  <conditionalFormatting sqref="AN20">
    <cfRule type="expression" dxfId="535" priority="405">
      <formula>AND($A20&lt;&gt;"""",OR($A20&gt;$A19,$A20&gt;$B19))</formula>
    </cfRule>
  </conditionalFormatting>
  <conditionalFormatting sqref="C20">
    <cfRule type="expression" dxfId="534" priority="407">
      <formula>($A20&lt;&gt;"")</formula>
    </cfRule>
  </conditionalFormatting>
  <conditionalFormatting sqref="AV20">
    <cfRule type="expression" dxfId="533" priority="402">
      <formula>($A20&lt;&gt;"")</formula>
    </cfRule>
  </conditionalFormatting>
  <conditionalFormatting sqref="AV20">
    <cfRule type="expression" dxfId="532" priority="403">
      <formula>$B20&gt;0</formula>
    </cfRule>
  </conditionalFormatting>
  <conditionalFormatting sqref="AV20">
    <cfRule type="expression" dxfId="531" priority="401">
      <formula>AND($A20&lt;&gt;"""",OR($A20&gt;$A19,$A20&gt;$B19))</formula>
    </cfRule>
  </conditionalFormatting>
  <conditionalFormatting sqref="AZ20:BK20">
    <cfRule type="expression" dxfId="530" priority="400">
      <formula>($AH$2="Antrag")</formula>
    </cfRule>
  </conditionalFormatting>
  <conditionalFormatting sqref="AZ20:BK20">
    <cfRule type="expression" dxfId="529" priority="397">
      <formula>AND(($AH$2="Antrag"),$A20&lt;&gt;"""",OR($A20&gt;$A19,$A20&gt;$B19))</formula>
    </cfRule>
    <cfRule type="expression" dxfId="528" priority="398">
      <formula>AND(($AH$2="Antrag"),$A20&lt;&gt;"")</formula>
    </cfRule>
    <cfRule type="expression" dxfId="527" priority="399">
      <formula>AND(($AH$2="Antrag"),$B20&gt;0)</formula>
    </cfRule>
  </conditionalFormatting>
  <conditionalFormatting sqref="A21:AY21">
    <cfRule type="expression" dxfId="526" priority="392">
      <formula>AND($A21&lt;&gt;"""",OR($A21&gt;$A20,$A21&gt;$B20))</formula>
    </cfRule>
  </conditionalFormatting>
  <conditionalFormatting sqref="B21 D21:AY21">
    <cfRule type="expression" dxfId="525" priority="394">
      <formula>($A21&lt;&gt;"")</formula>
    </cfRule>
  </conditionalFormatting>
  <conditionalFormatting sqref="B21:AY21">
    <cfRule type="expression" dxfId="524" priority="396">
      <formula>$B21&gt;0</formula>
    </cfRule>
  </conditionalFormatting>
  <conditionalFormatting sqref="AN21">
    <cfRule type="expression" dxfId="523" priority="393">
      <formula>AND($A21&lt;&gt;"""",OR($A21&gt;$A20,$A21&gt;$B20))</formula>
    </cfRule>
  </conditionalFormatting>
  <conditionalFormatting sqref="C21">
    <cfRule type="expression" dxfId="522" priority="395">
      <formula>($A21&lt;&gt;"")</formula>
    </cfRule>
  </conditionalFormatting>
  <conditionalFormatting sqref="AV21">
    <cfRule type="expression" dxfId="521" priority="390">
      <formula>($A21&lt;&gt;"")</formula>
    </cfRule>
  </conditionalFormatting>
  <conditionalFormatting sqref="AV21">
    <cfRule type="expression" dxfId="520" priority="391">
      <formula>$B21&gt;0</formula>
    </cfRule>
  </conditionalFormatting>
  <conditionalFormatting sqref="AV21">
    <cfRule type="expression" dxfId="519" priority="389">
      <formula>AND($A21&lt;&gt;"""",OR($A21&gt;$A20,$A21&gt;$B20))</formula>
    </cfRule>
  </conditionalFormatting>
  <conditionalFormatting sqref="AZ21:BK21">
    <cfRule type="expression" dxfId="518" priority="388">
      <formula>($AH$2="Antrag")</formula>
    </cfRule>
  </conditionalFormatting>
  <conditionalFormatting sqref="AZ21:BK21">
    <cfRule type="expression" dxfId="517" priority="385">
      <formula>AND(($AH$2="Antrag"),$A21&lt;&gt;"""",OR($A21&gt;$A20,$A21&gt;$B20))</formula>
    </cfRule>
    <cfRule type="expression" dxfId="516" priority="386">
      <formula>AND(($AH$2="Antrag"),$A21&lt;&gt;"")</formula>
    </cfRule>
    <cfRule type="expression" dxfId="515" priority="387">
      <formula>AND(($AH$2="Antrag"),$B21&gt;0)</formula>
    </cfRule>
  </conditionalFormatting>
  <conditionalFormatting sqref="A22:AY22">
    <cfRule type="expression" dxfId="514" priority="380">
      <formula>AND($A22&lt;&gt;"""",OR($A22&gt;$A21,$A22&gt;$B21))</formula>
    </cfRule>
  </conditionalFormatting>
  <conditionalFormatting sqref="B22 D22:AY22">
    <cfRule type="expression" dxfId="513" priority="382">
      <formula>($A22&lt;&gt;"")</formula>
    </cfRule>
  </conditionalFormatting>
  <conditionalFormatting sqref="B22:AY22">
    <cfRule type="expression" dxfId="512" priority="384">
      <formula>$B22&gt;0</formula>
    </cfRule>
  </conditionalFormatting>
  <conditionalFormatting sqref="AN22">
    <cfRule type="expression" dxfId="511" priority="381">
      <formula>AND($A22&lt;&gt;"""",OR($A22&gt;$A21,$A22&gt;$B21))</formula>
    </cfRule>
  </conditionalFormatting>
  <conditionalFormatting sqref="C22">
    <cfRule type="expression" dxfId="510" priority="383">
      <formula>($A22&lt;&gt;"")</formula>
    </cfRule>
  </conditionalFormatting>
  <conditionalFormatting sqref="AV22">
    <cfRule type="expression" dxfId="509" priority="378">
      <formula>($A22&lt;&gt;"")</formula>
    </cfRule>
  </conditionalFormatting>
  <conditionalFormatting sqref="AV22">
    <cfRule type="expression" dxfId="508" priority="379">
      <formula>$B22&gt;0</formula>
    </cfRule>
  </conditionalFormatting>
  <conditionalFormatting sqref="AV22">
    <cfRule type="expression" dxfId="507" priority="377">
      <formula>AND($A22&lt;&gt;"""",OR($A22&gt;$A21,$A22&gt;$B21))</formula>
    </cfRule>
  </conditionalFormatting>
  <conditionalFormatting sqref="AZ22:BK22">
    <cfRule type="expression" dxfId="506" priority="376">
      <formula>($AH$2="Antrag")</formula>
    </cfRule>
  </conditionalFormatting>
  <conditionalFormatting sqref="AZ22:BK22">
    <cfRule type="expression" dxfId="505" priority="373">
      <formula>AND(($AH$2="Antrag"),$A22&lt;&gt;"""",OR($A22&gt;$A21,$A22&gt;$B21))</formula>
    </cfRule>
    <cfRule type="expression" dxfId="504" priority="374">
      <formula>AND(($AH$2="Antrag"),$A22&lt;&gt;"")</formula>
    </cfRule>
    <cfRule type="expression" dxfId="503" priority="375">
      <formula>AND(($AH$2="Antrag"),$B22&gt;0)</formula>
    </cfRule>
  </conditionalFormatting>
  <conditionalFormatting sqref="A23:AY23">
    <cfRule type="expression" dxfId="502" priority="368">
      <formula>AND($A23&lt;&gt;"""",OR($A23&gt;$A22,$A23&gt;$B22))</formula>
    </cfRule>
  </conditionalFormatting>
  <conditionalFormatting sqref="B23 D23:AY23">
    <cfRule type="expression" dxfId="501" priority="370">
      <formula>($A23&lt;&gt;"")</formula>
    </cfRule>
  </conditionalFormatting>
  <conditionalFormatting sqref="B23:AY23">
    <cfRule type="expression" dxfId="500" priority="372">
      <formula>$B23&gt;0</formula>
    </cfRule>
  </conditionalFormatting>
  <conditionalFormatting sqref="AN23">
    <cfRule type="expression" dxfId="499" priority="369">
      <formula>AND($A23&lt;&gt;"""",OR($A23&gt;$A22,$A23&gt;$B22))</formula>
    </cfRule>
  </conditionalFormatting>
  <conditionalFormatting sqref="C23">
    <cfRule type="expression" dxfId="498" priority="371">
      <formula>($A23&lt;&gt;"")</formula>
    </cfRule>
  </conditionalFormatting>
  <conditionalFormatting sqref="AV23">
    <cfRule type="expression" dxfId="497" priority="366">
      <formula>($A23&lt;&gt;"")</formula>
    </cfRule>
  </conditionalFormatting>
  <conditionalFormatting sqref="AV23">
    <cfRule type="expression" dxfId="496" priority="367">
      <formula>$B23&gt;0</formula>
    </cfRule>
  </conditionalFormatting>
  <conditionalFormatting sqref="AV23">
    <cfRule type="expression" dxfId="495" priority="365">
      <formula>AND($A23&lt;&gt;"""",OR($A23&gt;$A22,$A23&gt;$B22))</formula>
    </cfRule>
  </conditionalFormatting>
  <conditionalFormatting sqref="AZ23:BK23">
    <cfRule type="expression" dxfId="494" priority="364">
      <formula>($AH$2="Antrag")</formula>
    </cfRule>
  </conditionalFormatting>
  <conditionalFormatting sqref="AZ23:BK23">
    <cfRule type="expression" dxfId="493" priority="361">
      <formula>AND(($AH$2="Antrag"),$A23&lt;&gt;"""",OR($A23&gt;$A22,$A23&gt;$B22))</formula>
    </cfRule>
    <cfRule type="expression" dxfId="492" priority="362">
      <formula>AND(($AH$2="Antrag"),$A23&lt;&gt;"")</formula>
    </cfRule>
    <cfRule type="expression" dxfId="491" priority="363">
      <formula>AND(($AH$2="Antrag"),$B23&gt;0)</formula>
    </cfRule>
  </conditionalFormatting>
  <conditionalFormatting sqref="A24:AY24">
    <cfRule type="expression" dxfId="490" priority="356">
      <formula>AND($A24&lt;&gt;"""",OR($A24&gt;$A23,$A24&gt;$B23))</formula>
    </cfRule>
  </conditionalFormatting>
  <conditionalFormatting sqref="B24 D24:AY24">
    <cfRule type="expression" dxfId="489" priority="358">
      <formula>($A24&lt;&gt;"")</formula>
    </cfRule>
  </conditionalFormatting>
  <conditionalFormatting sqref="B24:AY24">
    <cfRule type="expression" dxfId="488" priority="360">
      <formula>$B24&gt;0</formula>
    </cfRule>
  </conditionalFormatting>
  <conditionalFormatting sqref="AN24">
    <cfRule type="expression" dxfId="487" priority="357">
      <formula>AND($A24&lt;&gt;"""",OR($A24&gt;$A23,$A24&gt;$B23))</formula>
    </cfRule>
  </conditionalFormatting>
  <conditionalFormatting sqref="C24">
    <cfRule type="expression" dxfId="486" priority="359">
      <formula>($A24&lt;&gt;"")</formula>
    </cfRule>
  </conditionalFormatting>
  <conditionalFormatting sqref="AV24">
    <cfRule type="expression" dxfId="485" priority="354">
      <formula>($A24&lt;&gt;"")</formula>
    </cfRule>
  </conditionalFormatting>
  <conditionalFormatting sqref="AV24">
    <cfRule type="expression" dxfId="484" priority="355">
      <formula>$B24&gt;0</formula>
    </cfRule>
  </conditionalFormatting>
  <conditionalFormatting sqref="AV24">
    <cfRule type="expression" dxfId="483" priority="353">
      <formula>AND($A24&lt;&gt;"""",OR($A24&gt;$A23,$A24&gt;$B23))</formula>
    </cfRule>
  </conditionalFormatting>
  <conditionalFormatting sqref="AZ24:BK24">
    <cfRule type="expression" dxfId="482" priority="352">
      <formula>($AH$2="Antrag")</formula>
    </cfRule>
  </conditionalFormatting>
  <conditionalFormatting sqref="AZ24:BK24">
    <cfRule type="expression" dxfId="481" priority="349">
      <formula>AND(($AH$2="Antrag"),$A24&lt;&gt;"""",OR($A24&gt;$A23,$A24&gt;$B23))</formula>
    </cfRule>
    <cfRule type="expression" dxfId="480" priority="350">
      <formula>AND(($AH$2="Antrag"),$A24&lt;&gt;"")</formula>
    </cfRule>
    <cfRule type="expression" dxfId="479" priority="351">
      <formula>AND(($AH$2="Antrag"),$B24&gt;0)</formula>
    </cfRule>
  </conditionalFormatting>
  <conditionalFormatting sqref="A25:AY25">
    <cfRule type="expression" dxfId="478" priority="344">
      <formula>AND($A25&lt;&gt;"""",OR($A25&gt;$A24,$A25&gt;$B24))</formula>
    </cfRule>
  </conditionalFormatting>
  <conditionalFormatting sqref="B25 D25:AY25">
    <cfRule type="expression" dxfId="477" priority="346">
      <formula>($A25&lt;&gt;"")</formula>
    </cfRule>
  </conditionalFormatting>
  <conditionalFormatting sqref="B25:AY25">
    <cfRule type="expression" dxfId="476" priority="348">
      <formula>$B25&gt;0</formula>
    </cfRule>
  </conditionalFormatting>
  <conditionalFormatting sqref="AN25">
    <cfRule type="expression" dxfId="475" priority="345">
      <formula>AND($A25&lt;&gt;"""",OR($A25&gt;$A24,$A25&gt;$B24))</formula>
    </cfRule>
  </conditionalFormatting>
  <conditionalFormatting sqref="C25">
    <cfRule type="expression" dxfId="474" priority="347">
      <formula>($A25&lt;&gt;"")</formula>
    </cfRule>
  </conditionalFormatting>
  <conditionalFormatting sqref="AV25">
    <cfRule type="expression" dxfId="473" priority="342">
      <formula>($A25&lt;&gt;"")</formula>
    </cfRule>
  </conditionalFormatting>
  <conditionalFormatting sqref="AV25">
    <cfRule type="expression" dxfId="472" priority="343">
      <formula>$B25&gt;0</formula>
    </cfRule>
  </conditionalFormatting>
  <conditionalFormatting sqref="AV25">
    <cfRule type="expression" dxfId="471" priority="341">
      <formula>AND($A25&lt;&gt;"""",OR($A25&gt;$A24,$A25&gt;$B24))</formula>
    </cfRule>
  </conditionalFormatting>
  <conditionalFormatting sqref="AZ25:BK25">
    <cfRule type="expression" dxfId="470" priority="340">
      <formula>($AH$2="Antrag")</formula>
    </cfRule>
  </conditionalFormatting>
  <conditionalFormatting sqref="AZ25:BK25">
    <cfRule type="expression" dxfId="469" priority="337">
      <formula>AND(($AH$2="Antrag"),$A25&lt;&gt;"""",OR($A25&gt;$A24,$A25&gt;$B24))</formula>
    </cfRule>
    <cfRule type="expression" dxfId="468" priority="338">
      <formula>AND(($AH$2="Antrag"),$A25&lt;&gt;"")</formula>
    </cfRule>
    <cfRule type="expression" dxfId="467" priority="339">
      <formula>AND(($AH$2="Antrag"),$B25&gt;0)</formula>
    </cfRule>
  </conditionalFormatting>
  <conditionalFormatting sqref="A26:AY26">
    <cfRule type="expression" dxfId="466" priority="332">
      <formula>AND($A26&lt;&gt;"""",OR($A26&gt;$A25,$A26&gt;$B25))</formula>
    </cfRule>
  </conditionalFormatting>
  <conditionalFormatting sqref="B26 D26:AY26">
    <cfRule type="expression" dxfId="465" priority="334">
      <formula>($A26&lt;&gt;"")</formula>
    </cfRule>
  </conditionalFormatting>
  <conditionalFormatting sqref="B26:AY26">
    <cfRule type="expression" dxfId="464" priority="336">
      <formula>$B26&gt;0</formula>
    </cfRule>
  </conditionalFormatting>
  <conditionalFormatting sqref="AN26">
    <cfRule type="expression" dxfId="463" priority="333">
      <formula>AND($A26&lt;&gt;"""",OR($A26&gt;$A25,$A26&gt;$B25))</formula>
    </cfRule>
  </conditionalFormatting>
  <conditionalFormatting sqref="C26">
    <cfRule type="expression" dxfId="462" priority="335">
      <formula>($A26&lt;&gt;"")</formula>
    </cfRule>
  </conditionalFormatting>
  <conditionalFormatting sqref="AV26">
    <cfRule type="expression" dxfId="461" priority="330">
      <formula>($A26&lt;&gt;"")</formula>
    </cfRule>
  </conditionalFormatting>
  <conditionalFormatting sqref="AV26">
    <cfRule type="expression" dxfId="460" priority="331">
      <formula>$B26&gt;0</formula>
    </cfRule>
  </conditionalFormatting>
  <conditionalFormatting sqref="AV26">
    <cfRule type="expression" dxfId="459" priority="329">
      <formula>AND($A26&lt;&gt;"""",OR($A26&gt;$A25,$A26&gt;$B25))</formula>
    </cfRule>
  </conditionalFormatting>
  <conditionalFormatting sqref="AZ26:BK26">
    <cfRule type="expression" dxfId="458" priority="328">
      <formula>($AH$2="Antrag")</formula>
    </cfRule>
  </conditionalFormatting>
  <conditionalFormatting sqref="AZ26:BK26">
    <cfRule type="expression" dxfId="457" priority="325">
      <formula>AND(($AH$2="Antrag"),$A26&lt;&gt;"""",OR($A26&gt;$A25,$A26&gt;$B25))</formula>
    </cfRule>
    <cfRule type="expression" dxfId="456" priority="326">
      <formula>AND(($AH$2="Antrag"),$A26&lt;&gt;"")</formula>
    </cfRule>
    <cfRule type="expression" dxfId="455" priority="327">
      <formula>AND(($AH$2="Antrag"),$B26&gt;0)</formula>
    </cfRule>
  </conditionalFormatting>
  <conditionalFormatting sqref="A27:AY27">
    <cfRule type="expression" dxfId="454" priority="320">
      <formula>AND($A27&lt;&gt;"""",OR($A27&gt;$A26,$A27&gt;$B26))</formula>
    </cfRule>
  </conditionalFormatting>
  <conditionalFormatting sqref="B27 D27:AY27">
    <cfRule type="expression" dxfId="453" priority="322">
      <formula>($A27&lt;&gt;"")</formula>
    </cfRule>
  </conditionalFormatting>
  <conditionalFormatting sqref="B27:AY27">
    <cfRule type="expression" dxfId="452" priority="324">
      <formula>$B27&gt;0</formula>
    </cfRule>
  </conditionalFormatting>
  <conditionalFormatting sqref="AN27">
    <cfRule type="expression" dxfId="451" priority="321">
      <formula>AND($A27&lt;&gt;"""",OR($A27&gt;$A26,$A27&gt;$B26))</formula>
    </cfRule>
  </conditionalFormatting>
  <conditionalFormatting sqref="C27">
    <cfRule type="expression" dxfId="450" priority="323">
      <formula>($A27&lt;&gt;"")</formula>
    </cfRule>
  </conditionalFormatting>
  <conditionalFormatting sqref="AV27">
    <cfRule type="expression" dxfId="449" priority="318">
      <formula>($A27&lt;&gt;"")</formula>
    </cfRule>
  </conditionalFormatting>
  <conditionalFormatting sqref="AV27">
    <cfRule type="expression" dxfId="448" priority="319">
      <formula>$B27&gt;0</formula>
    </cfRule>
  </conditionalFormatting>
  <conditionalFormatting sqref="AV27">
    <cfRule type="expression" dxfId="447" priority="317">
      <formula>AND($A27&lt;&gt;"""",OR($A27&gt;$A26,$A27&gt;$B26))</formula>
    </cfRule>
  </conditionalFormatting>
  <conditionalFormatting sqref="AZ27:BK27">
    <cfRule type="expression" dxfId="446" priority="316">
      <formula>($AH$2="Antrag")</formula>
    </cfRule>
  </conditionalFormatting>
  <conditionalFormatting sqref="AZ27:BK27">
    <cfRule type="expression" dxfId="445" priority="313">
      <formula>AND(($AH$2="Antrag"),$A27&lt;&gt;"""",OR($A27&gt;$A26,$A27&gt;$B26))</formula>
    </cfRule>
    <cfRule type="expression" dxfId="444" priority="314">
      <formula>AND(($AH$2="Antrag"),$A27&lt;&gt;"")</formula>
    </cfRule>
    <cfRule type="expression" dxfId="443" priority="315">
      <formula>AND(($AH$2="Antrag"),$B27&gt;0)</formula>
    </cfRule>
  </conditionalFormatting>
  <conditionalFormatting sqref="A28:AY28">
    <cfRule type="expression" dxfId="442" priority="308">
      <formula>AND($A28&lt;&gt;"""",OR($A28&gt;$A27,$A28&gt;$B27))</formula>
    </cfRule>
  </conditionalFormatting>
  <conditionalFormatting sqref="B28 D28:AY28">
    <cfRule type="expression" dxfId="441" priority="310">
      <formula>($A28&lt;&gt;"")</formula>
    </cfRule>
  </conditionalFormatting>
  <conditionalFormatting sqref="B28:AY28">
    <cfRule type="expression" dxfId="440" priority="312">
      <formula>$B28&gt;0</formula>
    </cfRule>
  </conditionalFormatting>
  <conditionalFormatting sqref="AN28">
    <cfRule type="expression" dxfId="439" priority="309">
      <formula>AND($A28&lt;&gt;"""",OR($A28&gt;$A27,$A28&gt;$B27))</formula>
    </cfRule>
  </conditionalFormatting>
  <conditionalFormatting sqref="C28">
    <cfRule type="expression" dxfId="438" priority="311">
      <formula>($A28&lt;&gt;"")</formula>
    </cfRule>
  </conditionalFormatting>
  <conditionalFormatting sqref="AV28">
    <cfRule type="expression" dxfId="437" priority="306">
      <formula>($A28&lt;&gt;"")</formula>
    </cfRule>
  </conditionalFormatting>
  <conditionalFormatting sqref="AV28">
    <cfRule type="expression" dxfId="436" priority="307">
      <formula>$B28&gt;0</formula>
    </cfRule>
  </conditionalFormatting>
  <conditionalFormatting sqref="AV28">
    <cfRule type="expression" dxfId="435" priority="305">
      <formula>AND($A28&lt;&gt;"""",OR($A28&gt;$A27,$A28&gt;$B27))</formula>
    </cfRule>
  </conditionalFormatting>
  <conditionalFormatting sqref="AZ28:BK28">
    <cfRule type="expression" dxfId="434" priority="304">
      <formula>($AH$2="Antrag")</formula>
    </cfRule>
  </conditionalFormatting>
  <conditionalFormatting sqref="AZ28:BK28">
    <cfRule type="expression" dxfId="433" priority="301">
      <formula>AND(($AH$2="Antrag"),$A28&lt;&gt;"""",OR($A28&gt;$A27,$A28&gt;$B27))</formula>
    </cfRule>
    <cfRule type="expression" dxfId="432" priority="302">
      <formula>AND(($AH$2="Antrag"),$A28&lt;&gt;"")</formula>
    </cfRule>
    <cfRule type="expression" dxfId="431" priority="303">
      <formula>AND(($AH$2="Antrag"),$B28&gt;0)</formula>
    </cfRule>
  </conditionalFormatting>
  <conditionalFormatting sqref="A29:AY29">
    <cfRule type="expression" dxfId="430" priority="296">
      <formula>AND($A29&lt;&gt;"""",OR($A29&gt;$A28,$A29&gt;$B28))</formula>
    </cfRule>
  </conditionalFormatting>
  <conditionalFormatting sqref="B29 D29:AY29">
    <cfRule type="expression" dxfId="429" priority="298">
      <formula>($A29&lt;&gt;"")</formula>
    </cfRule>
  </conditionalFormatting>
  <conditionalFormatting sqref="B29:AY29">
    <cfRule type="expression" dxfId="428" priority="300">
      <formula>$B29&gt;0</formula>
    </cfRule>
  </conditionalFormatting>
  <conditionalFormatting sqref="AN29">
    <cfRule type="expression" dxfId="427" priority="297">
      <formula>AND($A29&lt;&gt;"""",OR($A29&gt;$A28,$A29&gt;$B28))</formula>
    </cfRule>
  </conditionalFormatting>
  <conditionalFormatting sqref="C29">
    <cfRule type="expression" dxfId="426" priority="299">
      <formula>($A29&lt;&gt;"")</formula>
    </cfRule>
  </conditionalFormatting>
  <conditionalFormatting sqref="AV29">
    <cfRule type="expression" dxfId="425" priority="294">
      <formula>($A29&lt;&gt;"")</formula>
    </cfRule>
  </conditionalFormatting>
  <conditionalFormatting sqref="AV29">
    <cfRule type="expression" dxfId="424" priority="295">
      <formula>$B29&gt;0</formula>
    </cfRule>
  </conditionalFormatting>
  <conditionalFormatting sqref="AV29">
    <cfRule type="expression" dxfId="423" priority="293">
      <formula>AND($A29&lt;&gt;"""",OR($A29&gt;$A28,$A29&gt;$B28))</formula>
    </cfRule>
  </conditionalFormatting>
  <conditionalFormatting sqref="AZ29:BK29">
    <cfRule type="expression" dxfId="422" priority="292">
      <formula>($AH$2="Antrag")</formula>
    </cfRule>
  </conditionalFormatting>
  <conditionalFormatting sqref="AZ29:BK29">
    <cfRule type="expression" dxfId="421" priority="289">
      <formula>AND(($AH$2="Antrag"),$A29&lt;&gt;"""",OR($A29&gt;$A28,$A29&gt;$B28))</formula>
    </cfRule>
    <cfRule type="expression" dxfId="420" priority="290">
      <formula>AND(($AH$2="Antrag"),$A29&lt;&gt;"")</formula>
    </cfRule>
    <cfRule type="expression" dxfId="419" priority="291">
      <formula>AND(($AH$2="Antrag"),$B29&gt;0)</formula>
    </cfRule>
  </conditionalFormatting>
  <conditionalFormatting sqref="A30:AY30">
    <cfRule type="expression" dxfId="418" priority="284">
      <formula>AND($A30&lt;&gt;"""",OR($A30&gt;$A29,$A30&gt;$B29))</formula>
    </cfRule>
  </conditionalFormatting>
  <conditionalFormatting sqref="B30 D30:AY30">
    <cfRule type="expression" dxfId="417" priority="286">
      <formula>($A30&lt;&gt;"")</formula>
    </cfRule>
  </conditionalFormatting>
  <conditionalFormatting sqref="B30:AY30">
    <cfRule type="expression" dxfId="416" priority="288">
      <formula>$B30&gt;0</formula>
    </cfRule>
  </conditionalFormatting>
  <conditionalFormatting sqref="AN30">
    <cfRule type="expression" dxfId="415" priority="285">
      <formula>AND($A30&lt;&gt;"""",OR($A30&gt;$A29,$A30&gt;$B29))</formula>
    </cfRule>
  </conditionalFormatting>
  <conditionalFormatting sqref="C30">
    <cfRule type="expression" dxfId="414" priority="287">
      <formula>($A30&lt;&gt;"")</formula>
    </cfRule>
  </conditionalFormatting>
  <conditionalFormatting sqref="AV30">
    <cfRule type="expression" dxfId="413" priority="282">
      <formula>($A30&lt;&gt;"")</formula>
    </cfRule>
  </conditionalFormatting>
  <conditionalFormatting sqref="AV30">
    <cfRule type="expression" dxfId="412" priority="283">
      <formula>$B30&gt;0</formula>
    </cfRule>
  </conditionalFormatting>
  <conditionalFormatting sqref="AV30">
    <cfRule type="expression" dxfId="411" priority="281">
      <formula>AND($A30&lt;&gt;"""",OR($A30&gt;$A29,$A30&gt;$B29))</formula>
    </cfRule>
  </conditionalFormatting>
  <conditionalFormatting sqref="AZ30:BK30">
    <cfRule type="expression" dxfId="410" priority="280">
      <formula>($AH$2="Antrag")</formula>
    </cfRule>
  </conditionalFormatting>
  <conditionalFormatting sqref="AZ30:BK30">
    <cfRule type="expression" dxfId="409" priority="277">
      <formula>AND(($AH$2="Antrag"),$A30&lt;&gt;"""",OR($A30&gt;$A29,$A30&gt;$B29))</formula>
    </cfRule>
    <cfRule type="expression" dxfId="408" priority="278">
      <formula>AND(($AH$2="Antrag"),$A30&lt;&gt;"")</formula>
    </cfRule>
    <cfRule type="expression" dxfId="407" priority="279">
      <formula>AND(($AH$2="Antrag"),$B30&gt;0)</formula>
    </cfRule>
  </conditionalFormatting>
  <conditionalFormatting sqref="A31:AY31">
    <cfRule type="expression" dxfId="406" priority="272">
      <formula>AND($A31&lt;&gt;"""",OR($A31&gt;$A30,$A31&gt;$B30))</formula>
    </cfRule>
  </conditionalFormatting>
  <conditionalFormatting sqref="B31 D31:AY31">
    <cfRule type="expression" dxfId="405" priority="274">
      <formula>($A31&lt;&gt;"")</formula>
    </cfRule>
  </conditionalFormatting>
  <conditionalFormatting sqref="B31:AY31">
    <cfRule type="expression" dxfId="404" priority="276">
      <formula>$B31&gt;0</formula>
    </cfRule>
  </conditionalFormatting>
  <conditionalFormatting sqref="AN31">
    <cfRule type="expression" dxfId="403" priority="273">
      <formula>AND($A31&lt;&gt;"""",OR($A31&gt;$A30,$A31&gt;$B30))</formula>
    </cfRule>
  </conditionalFormatting>
  <conditionalFormatting sqref="C31">
    <cfRule type="expression" dxfId="402" priority="275">
      <formula>($A31&lt;&gt;"")</formula>
    </cfRule>
  </conditionalFormatting>
  <conditionalFormatting sqref="AV31">
    <cfRule type="expression" dxfId="401" priority="270">
      <formula>($A31&lt;&gt;"")</formula>
    </cfRule>
  </conditionalFormatting>
  <conditionalFormatting sqref="AV31">
    <cfRule type="expression" dxfId="400" priority="271">
      <formula>$B31&gt;0</formula>
    </cfRule>
  </conditionalFormatting>
  <conditionalFormatting sqref="AV31">
    <cfRule type="expression" dxfId="399" priority="269">
      <formula>AND($A31&lt;&gt;"""",OR($A31&gt;$A30,$A31&gt;$B30))</formula>
    </cfRule>
  </conditionalFormatting>
  <conditionalFormatting sqref="AZ31:BK31">
    <cfRule type="expression" dxfId="398" priority="268">
      <formula>($AH$2="Antrag")</formula>
    </cfRule>
  </conditionalFormatting>
  <conditionalFormatting sqref="AZ31:BK31">
    <cfRule type="expression" dxfId="397" priority="265">
      <formula>AND(($AH$2="Antrag"),$A31&lt;&gt;"""",OR($A31&gt;$A30,$A31&gt;$B30))</formula>
    </cfRule>
    <cfRule type="expression" dxfId="396" priority="266">
      <formula>AND(($AH$2="Antrag"),$A31&lt;&gt;"")</formula>
    </cfRule>
    <cfRule type="expression" dxfId="395" priority="267">
      <formula>AND(($AH$2="Antrag"),$B31&gt;0)</formula>
    </cfRule>
  </conditionalFormatting>
  <conditionalFormatting sqref="A32:AY32">
    <cfRule type="expression" dxfId="394" priority="260">
      <formula>AND($A32&lt;&gt;"""",OR($A32&gt;$A31,$A32&gt;$B31))</formula>
    </cfRule>
  </conditionalFormatting>
  <conditionalFormatting sqref="B32 D32:AY32">
    <cfRule type="expression" dxfId="393" priority="262">
      <formula>($A32&lt;&gt;"")</formula>
    </cfRule>
  </conditionalFormatting>
  <conditionalFormatting sqref="B32:AY32">
    <cfRule type="expression" dxfId="392" priority="264">
      <formula>$B32&gt;0</formula>
    </cfRule>
  </conditionalFormatting>
  <conditionalFormatting sqref="AN32">
    <cfRule type="expression" dxfId="391" priority="261">
      <formula>AND($A32&lt;&gt;"""",OR($A32&gt;$A31,$A32&gt;$B31))</formula>
    </cfRule>
  </conditionalFormatting>
  <conditionalFormatting sqref="C32">
    <cfRule type="expression" dxfId="390" priority="263">
      <formula>($A32&lt;&gt;"")</formula>
    </cfRule>
  </conditionalFormatting>
  <conditionalFormatting sqref="AV32">
    <cfRule type="expression" dxfId="389" priority="258">
      <formula>($A32&lt;&gt;"")</formula>
    </cfRule>
  </conditionalFormatting>
  <conditionalFormatting sqref="AV32">
    <cfRule type="expression" dxfId="388" priority="259">
      <formula>$B32&gt;0</formula>
    </cfRule>
  </conditionalFormatting>
  <conditionalFormatting sqref="AV32">
    <cfRule type="expression" dxfId="387" priority="257">
      <formula>AND($A32&lt;&gt;"""",OR($A32&gt;$A31,$A32&gt;$B31))</formula>
    </cfRule>
  </conditionalFormatting>
  <conditionalFormatting sqref="AZ32:BK32">
    <cfRule type="expression" dxfId="386" priority="256">
      <formula>($AH$2="Antrag")</formula>
    </cfRule>
  </conditionalFormatting>
  <conditionalFormatting sqref="AZ32:BK32">
    <cfRule type="expression" dxfId="385" priority="253">
      <formula>AND(($AH$2="Antrag"),$A32&lt;&gt;"""",OR($A32&gt;$A31,$A32&gt;$B31))</formula>
    </cfRule>
    <cfRule type="expression" dxfId="384" priority="254">
      <formula>AND(($AH$2="Antrag"),$A32&lt;&gt;"")</formula>
    </cfRule>
    <cfRule type="expression" dxfId="383" priority="255">
      <formula>AND(($AH$2="Antrag"),$B32&gt;0)</formula>
    </cfRule>
  </conditionalFormatting>
  <conditionalFormatting sqref="A33:AY33">
    <cfRule type="expression" dxfId="382" priority="248">
      <formula>AND($A33&lt;&gt;"""",OR($A33&gt;$A32,$A33&gt;$B32))</formula>
    </cfRule>
  </conditionalFormatting>
  <conditionalFormatting sqref="B33 D33:AY33">
    <cfRule type="expression" dxfId="381" priority="250">
      <formula>($A33&lt;&gt;"")</formula>
    </cfRule>
  </conditionalFormatting>
  <conditionalFormatting sqref="B33:AY33">
    <cfRule type="expression" dxfId="380" priority="252">
      <formula>$B33&gt;0</formula>
    </cfRule>
  </conditionalFormatting>
  <conditionalFormatting sqref="AN33">
    <cfRule type="expression" dxfId="379" priority="249">
      <formula>AND($A33&lt;&gt;"""",OR($A33&gt;$A32,$A33&gt;$B32))</formula>
    </cfRule>
  </conditionalFormatting>
  <conditionalFormatting sqref="C33">
    <cfRule type="expression" dxfId="378" priority="251">
      <formula>($A33&lt;&gt;"")</formula>
    </cfRule>
  </conditionalFormatting>
  <conditionalFormatting sqref="AV33">
    <cfRule type="expression" dxfId="377" priority="246">
      <formula>($A33&lt;&gt;"")</formula>
    </cfRule>
  </conditionalFormatting>
  <conditionalFormatting sqref="AV33">
    <cfRule type="expression" dxfId="376" priority="247">
      <formula>$B33&gt;0</formula>
    </cfRule>
  </conditionalFormatting>
  <conditionalFormatting sqref="AV33">
    <cfRule type="expression" dxfId="375" priority="245">
      <formula>AND($A33&lt;&gt;"""",OR($A33&gt;$A32,$A33&gt;$B32))</formula>
    </cfRule>
  </conditionalFormatting>
  <conditionalFormatting sqref="AZ33:BK33">
    <cfRule type="expression" dxfId="374" priority="244">
      <formula>($AH$2="Antrag")</formula>
    </cfRule>
  </conditionalFormatting>
  <conditionalFormatting sqref="AZ33:BK33">
    <cfRule type="expression" dxfId="373" priority="241">
      <formula>AND(($AH$2="Antrag"),$A33&lt;&gt;"""",OR($A33&gt;$A32,$A33&gt;$B32))</formula>
    </cfRule>
    <cfRule type="expression" dxfId="372" priority="242">
      <formula>AND(($AH$2="Antrag"),$A33&lt;&gt;"")</formula>
    </cfRule>
    <cfRule type="expression" dxfId="371" priority="243">
      <formula>AND(($AH$2="Antrag"),$B33&gt;0)</formula>
    </cfRule>
  </conditionalFormatting>
  <conditionalFormatting sqref="A34:AY34">
    <cfRule type="expression" dxfId="370" priority="236">
      <formula>AND($A34&lt;&gt;"""",OR($A34&gt;$A33,$A34&gt;$B33))</formula>
    </cfRule>
  </conditionalFormatting>
  <conditionalFormatting sqref="B34 D34:AY34">
    <cfRule type="expression" dxfId="369" priority="238">
      <formula>($A34&lt;&gt;"")</formula>
    </cfRule>
  </conditionalFormatting>
  <conditionalFormatting sqref="B34:AY34">
    <cfRule type="expression" dxfId="368" priority="240">
      <formula>$B34&gt;0</formula>
    </cfRule>
  </conditionalFormatting>
  <conditionalFormatting sqref="AN34">
    <cfRule type="expression" dxfId="367" priority="237">
      <formula>AND($A34&lt;&gt;"""",OR($A34&gt;$A33,$A34&gt;$B33))</formula>
    </cfRule>
  </conditionalFormatting>
  <conditionalFormatting sqref="C34">
    <cfRule type="expression" dxfId="366" priority="239">
      <formula>($A34&lt;&gt;"")</formula>
    </cfRule>
  </conditionalFormatting>
  <conditionalFormatting sqref="AV34">
    <cfRule type="expression" dxfId="365" priority="234">
      <formula>($A34&lt;&gt;"")</formula>
    </cfRule>
  </conditionalFormatting>
  <conditionalFormatting sqref="AV34">
    <cfRule type="expression" dxfId="364" priority="235">
      <formula>$B34&gt;0</formula>
    </cfRule>
  </conditionalFormatting>
  <conditionalFormatting sqref="AV34">
    <cfRule type="expression" dxfId="363" priority="233">
      <formula>AND($A34&lt;&gt;"""",OR($A34&gt;$A33,$A34&gt;$B33))</formula>
    </cfRule>
  </conditionalFormatting>
  <conditionalFormatting sqref="AZ34:BK34">
    <cfRule type="expression" dxfId="362" priority="232">
      <formula>($AH$2="Antrag")</formula>
    </cfRule>
  </conditionalFormatting>
  <conditionalFormatting sqref="AZ34:BK34">
    <cfRule type="expression" dxfId="361" priority="229">
      <formula>AND(($AH$2="Antrag"),$A34&lt;&gt;"""",OR($A34&gt;$A33,$A34&gt;$B33))</formula>
    </cfRule>
    <cfRule type="expression" dxfId="360" priority="230">
      <formula>AND(($AH$2="Antrag"),$A34&lt;&gt;"")</formula>
    </cfRule>
    <cfRule type="expression" dxfId="359" priority="231">
      <formula>AND(($AH$2="Antrag"),$B34&gt;0)</formula>
    </cfRule>
  </conditionalFormatting>
  <conditionalFormatting sqref="A35:AY35">
    <cfRule type="expression" dxfId="358" priority="224">
      <formula>AND($A35&lt;&gt;"""",OR($A35&gt;$A34,$A35&gt;$B34))</formula>
    </cfRule>
  </conditionalFormatting>
  <conditionalFormatting sqref="B35 D35:AY35">
    <cfRule type="expression" dxfId="357" priority="226">
      <formula>($A35&lt;&gt;"")</formula>
    </cfRule>
  </conditionalFormatting>
  <conditionalFormatting sqref="B35:AY35">
    <cfRule type="expression" dxfId="356" priority="228">
      <formula>$B35&gt;0</formula>
    </cfRule>
  </conditionalFormatting>
  <conditionalFormatting sqref="AN35">
    <cfRule type="expression" dxfId="355" priority="225">
      <formula>AND($A35&lt;&gt;"""",OR($A35&gt;$A34,$A35&gt;$B34))</formula>
    </cfRule>
  </conditionalFormatting>
  <conditionalFormatting sqref="C35">
    <cfRule type="expression" dxfId="354" priority="227">
      <formula>($A35&lt;&gt;"")</formula>
    </cfRule>
  </conditionalFormatting>
  <conditionalFormatting sqref="AV35">
    <cfRule type="expression" dxfId="353" priority="222">
      <formula>($A35&lt;&gt;"")</formula>
    </cfRule>
  </conditionalFormatting>
  <conditionalFormatting sqref="AV35">
    <cfRule type="expression" dxfId="352" priority="223">
      <formula>$B35&gt;0</formula>
    </cfRule>
  </conditionalFormatting>
  <conditionalFormatting sqref="AV35">
    <cfRule type="expression" dxfId="351" priority="221">
      <formula>AND($A35&lt;&gt;"""",OR($A35&gt;$A34,$A35&gt;$B34))</formula>
    </cfRule>
  </conditionalFormatting>
  <conditionalFormatting sqref="AZ35:BK35">
    <cfRule type="expression" dxfId="350" priority="220">
      <formula>($AH$2="Antrag")</formula>
    </cfRule>
  </conditionalFormatting>
  <conditionalFormatting sqref="AZ35:BK35">
    <cfRule type="expression" dxfId="349" priority="217">
      <formula>AND(($AH$2="Antrag"),$A35&lt;&gt;"""",OR($A35&gt;$A34,$A35&gt;$B34))</formula>
    </cfRule>
    <cfRule type="expression" dxfId="348" priority="218">
      <formula>AND(($AH$2="Antrag"),$A35&lt;&gt;"")</formula>
    </cfRule>
    <cfRule type="expression" dxfId="347" priority="219">
      <formula>AND(($AH$2="Antrag"),$B35&gt;0)</formula>
    </cfRule>
  </conditionalFormatting>
  <conditionalFormatting sqref="A36:AY36">
    <cfRule type="expression" dxfId="346" priority="212">
      <formula>AND($A36&lt;&gt;"""",OR($A36&gt;$A35,$A36&gt;$B35))</formula>
    </cfRule>
  </conditionalFormatting>
  <conditionalFormatting sqref="B36 D36:AY36">
    <cfRule type="expression" dxfId="345" priority="214">
      <formula>($A36&lt;&gt;"")</formula>
    </cfRule>
  </conditionalFormatting>
  <conditionalFormatting sqref="B36:AY36">
    <cfRule type="expression" dxfId="344" priority="216">
      <formula>$B36&gt;0</formula>
    </cfRule>
  </conditionalFormatting>
  <conditionalFormatting sqref="AN36">
    <cfRule type="expression" dxfId="343" priority="213">
      <formula>AND($A36&lt;&gt;"""",OR($A36&gt;$A35,$A36&gt;$B35))</formula>
    </cfRule>
  </conditionalFormatting>
  <conditionalFormatting sqref="C36">
    <cfRule type="expression" dxfId="342" priority="215">
      <formula>($A36&lt;&gt;"")</formula>
    </cfRule>
  </conditionalFormatting>
  <conditionalFormatting sqref="AV36">
    <cfRule type="expression" dxfId="341" priority="210">
      <formula>($A36&lt;&gt;"")</formula>
    </cfRule>
  </conditionalFormatting>
  <conditionalFormatting sqref="AV36">
    <cfRule type="expression" dxfId="340" priority="211">
      <formula>$B36&gt;0</formula>
    </cfRule>
  </conditionalFormatting>
  <conditionalFormatting sqref="AV36">
    <cfRule type="expression" dxfId="339" priority="209">
      <formula>AND($A36&lt;&gt;"""",OR($A36&gt;$A35,$A36&gt;$B35))</formula>
    </cfRule>
  </conditionalFormatting>
  <conditionalFormatting sqref="AZ36:BK36">
    <cfRule type="expression" dxfId="338" priority="208">
      <formula>($AH$2="Antrag")</formula>
    </cfRule>
  </conditionalFormatting>
  <conditionalFormatting sqref="AZ36:BK36">
    <cfRule type="expression" dxfId="337" priority="205">
      <formula>AND(($AH$2="Antrag"),$A36&lt;&gt;"""",OR($A36&gt;$A35,$A36&gt;$B35))</formula>
    </cfRule>
    <cfRule type="expression" dxfId="336" priority="206">
      <formula>AND(($AH$2="Antrag"),$A36&lt;&gt;"")</formula>
    </cfRule>
    <cfRule type="expression" dxfId="335" priority="207">
      <formula>AND(($AH$2="Antrag"),$B36&gt;0)</formula>
    </cfRule>
  </conditionalFormatting>
  <conditionalFormatting sqref="A37:AY37">
    <cfRule type="expression" dxfId="334" priority="200">
      <formula>AND($A37&lt;&gt;"""",OR($A37&gt;$A36,$A37&gt;$B36))</formula>
    </cfRule>
  </conditionalFormatting>
  <conditionalFormatting sqref="B37 D37:AY37">
    <cfRule type="expression" dxfId="333" priority="202">
      <formula>($A37&lt;&gt;"")</formula>
    </cfRule>
  </conditionalFormatting>
  <conditionalFormatting sqref="B37:AY37">
    <cfRule type="expression" dxfId="332" priority="204">
      <formula>$B37&gt;0</formula>
    </cfRule>
  </conditionalFormatting>
  <conditionalFormatting sqref="AN37">
    <cfRule type="expression" dxfId="331" priority="201">
      <formula>AND($A37&lt;&gt;"""",OR($A37&gt;$A36,$A37&gt;$B36))</formula>
    </cfRule>
  </conditionalFormatting>
  <conditionalFormatting sqref="C37">
    <cfRule type="expression" dxfId="330" priority="203">
      <formula>($A37&lt;&gt;"")</formula>
    </cfRule>
  </conditionalFormatting>
  <conditionalFormatting sqref="AV37">
    <cfRule type="expression" dxfId="329" priority="198">
      <formula>($A37&lt;&gt;"")</formula>
    </cfRule>
  </conditionalFormatting>
  <conditionalFormatting sqref="AV37">
    <cfRule type="expression" dxfId="328" priority="199">
      <formula>$B37&gt;0</formula>
    </cfRule>
  </conditionalFormatting>
  <conditionalFormatting sqref="AV37">
    <cfRule type="expression" dxfId="327" priority="197">
      <formula>AND($A37&lt;&gt;"""",OR($A37&gt;$A36,$A37&gt;$B36))</formula>
    </cfRule>
  </conditionalFormatting>
  <conditionalFormatting sqref="AZ37:BK37">
    <cfRule type="expression" dxfId="326" priority="196">
      <formula>($AH$2="Antrag")</formula>
    </cfRule>
  </conditionalFormatting>
  <conditionalFormatting sqref="AZ37:BK37">
    <cfRule type="expression" dxfId="325" priority="193">
      <formula>AND(($AH$2="Antrag"),$A37&lt;&gt;"""",OR($A37&gt;$A36,$A37&gt;$B36))</formula>
    </cfRule>
    <cfRule type="expression" dxfId="324" priority="194">
      <formula>AND(($AH$2="Antrag"),$A37&lt;&gt;"")</formula>
    </cfRule>
    <cfRule type="expression" dxfId="323" priority="195">
      <formula>AND(($AH$2="Antrag"),$B37&gt;0)</formula>
    </cfRule>
  </conditionalFormatting>
  <conditionalFormatting sqref="A38:AY38">
    <cfRule type="expression" dxfId="322" priority="188">
      <formula>AND($A38&lt;&gt;"""",OR($A38&gt;$A37,$A38&gt;$B37))</formula>
    </cfRule>
  </conditionalFormatting>
  <conditionalFormatting sqref="B38 D38:AY38">
    <cfRule type="expression" dxfId="321" priority="190">
      <formula>($A38&lt;&gt;"")</formula>
    </cfRule>
  </conditionalFormatting>
  <conditionalFormatting sqref="B38:AY38">
    <cfRule type="expression" dxfId="320" priority="192">
      <formula>$B38&gt;0</formula>
    </cfRule>
  </conditionalFormatting>
  <conditionalFormatting sqref="AN38">
    <cfRule type="expression" dxfId="319" priority="189">
      <formula>AND($A38&lt;&gt;"""",OR($A38&gt;$A37,$A38&gt;$B37))</formula>
    </cfRule>
  </conditionalFormatting>
  <conditionalFormatting sqref="C38">
    <cfRule type="expression" dxfId="318" priority="191">
      <formula>($A38&lt;&gt;"")</formula>
    </cfRule>
  </conditionalFormatting>
  <conditionalFormatting sqref="AV38">
    <cfRule type="expression" dxfId="317" priority="186">
      <formula>($A38&lt;&gt;"")</formula>
    </cfRule>
  </conditionalFormatting>
  <conditionalFormatting sqref="AV38">
    <cfRule type="expression" dxfId="316" priority="187">
      <formula>$B38&gt;0</formula>
    </cfRule>
  </conditionalFormatting>
  <conditionalFormatting sqref="AV38">
    <cfRule type="expression" dxfId="315" priority="185">
      <formula>AND($A38&lt;&gt;"""",OR($A38&gt;$A37,$A38&gt;$B37))</formula>
    </cfRule>
  </conditionalFormatting>
  <conditionalFormatting sqref="AZ38:BK38">
    <cfRule type="expression" dxfId="314" priority="184">
      <formula>($AH$2="Antrag")</formula>
    </cfRule>
  </conditionalFormatting>
  <conditionalFormatting sqref="AZ38:BK38">
    <cfRule type="expression" dxfId="313" priority="181">
      <formula>AND(($AH$2="Antrag"),$A38&lt;&gt;"""",OR($A38&gt;$A37,$A38&gt;$B37))</formula>
    </cfRule>
    <cfRule type="expression" dxfId="312" priority="182">
      <formula>AND(($AH$2="Antrag"),$A38&lt;&gt;"")</formula>
    </cfRule>
    <cfRule type="expression" dxfId="311" priority="183">
      <formula>AND(($AH$2="Antrag"),$B38&gt;0)</formula>
    </cfRule>
  </conditionalFormatting>
  <conditionalFormatting sqref="A39:AY39">
    <cfRule type="expression" dxfId="179" priority="176">
      <formula>AND($A39&lt;&gt;"""",OR($A39&gt;$A38,$A39&gt;$B38))</formula>
    </cfRule>
  </conditionalFormatting>
  <conditionalFormatting sqref="B39 D39:AY39">
    <cfRule type="expression" dxfId="178" priority="178">
      <formula>($A39&lt;&gt;"")</formula>
    </cfRule>
  </conditionalFormatting>
  <conditionalFormatting sqref="B39:AY39">
    <cfRule type="expression" dxfId="177" priority="180">
      <formula>$B39&gt;0</formula>
    </cfRule>
  </conditionalFormatting>
  <conditionalFormatting sqref="AN39">
    <cfRule type="expression" dxfId="176" priority="177">
      <formula>AND($A39&lt;&gt;"""",OR($A39&gt;$A38,$A39&gt;$B38))</formula>
    </cfRule>
  </conditionalFormatting>
  <conditionalFormatting sqref="C39">
    <cfRule type="expression" dxfId="175" priority="179">
      <formula>($A39&lt;&gt;"")</formula>
    </cfRule>
  </conditionalFormatting>
  <conditionalFormatting sqref="AV39">
    <cfRule type="expression" dxfId="174" priority="174">
      <formula>($A39&lt;&gt;"")</formula>
    </cfRule>
  </conditionalFormatting>
  <conditionalFormatting sqref="AV39">
    <cfRule type="expression" dxfId="173" priority="175">
      <formula>$B39&gt;0</formula>
    </cfRule>
  </conditionalFormatting>
  <conditionalFormatting sqref="AV39">
    <cfRule type="expression" dxfId="172" priority="173">
      <formula>AND($A39&lt;&gt;"""",OR($A39&gt;$A38,$A39&gt;$B38))</formula>
    </cfRule>
  </conditionalFormatting>
  <conditionalFormatting sqref="AZ39:BK39">
    <cfRule type="expression" dxfId="171" priority="172">
      <formula>($AH$2="Antrag")</formula>
    </cfRule>
  </conditionalFormatting>
  <conditionalFormatting sqref="AZ39:BK39">
    <cfRule type="expression" dxfId="170" priority="169">
      <formula>AND(($AH$2="Antrag"),$A39&lt;&gt;"""",OR($A39&gt;$A38,$A39&gt;$B38))</formula>
    </cfRule>
    <cfRule type="expression" dxfId="169" priority="170">
      <formula>AND(($AH$2="Antrag"),$A39&lt;&gt;"")</formula>
    </cfRule>
    <cfRule type="expression" dxfId="168" priority="171">
      <formula>AND(($AH$2="Antrag"),$B39&gt;0)</formula>
    </cfRule>
  </conditionalFormatting>
  <conditionalFormatting sqref="A40:AY40">
    <cfRule type="expression" dxfId="167" priority="164">
      <formula>AND($A40&lt;&gt;"""",OR($A40&gt;$A39,$A40&gt;$B39))</formula>
    </cfRule>
  </conditionalFormatting>
  <conditionalFormatting sqref="B40 D40:AY40">
    <cfRule type="expression" dxfId="166" priority="166">
      <formula>($A40&lt;&gt;"")</formula>
    </cfRule>
  </conditionalFormatting>
  <conditionalFormatting sqref="B40:AY40">
    <cfRule type="expression" dxfId="165" priority="168">
      <formula>$B40&gt;0</formula>
    </cfRule>
  </conditionalFormatting>
  <conditionalFormatting sqref="AN40">
    <cfRule type="expression" dxfId="164" priority="165">
      <formula>AND($A40&lt;&gt;"""",OR($A40&gt;$A39,$A40&gt;$B39))</formula>
    </cfRule>
  </conditionalFormatting>
  <conditionalFormatting sqref="C40">
    <cfRule type="expression" dxfId="163" priority="167">
      <formula>($A40&lt;&gt;"")</formula>
    </cfRule>
  </conditionalFormatting>
  <conditionalFormatting sqref="AV40">
    <cfRule type="expression" dxfId="162" priority="162">
      <formula>($A40&lt;&gt;"")</formula>
    </cfRule>
  </conditionalFormatting>
  <conditionalFormatting sqref="AV40">
    <cfRule type="expression" dxfId="161" priority="163">
      <formula>$B40&gt;0</formula>
    </cfRule>
  </conditionalFormatting>
  <conditionalFormatting sqref="AV40">
    <cfRule type="expression" dxfId="160" priority="161">
      <formula>AND($A40&lt;&gt;"""",OR($A40&gt;$A39,$A40&gt;$B39))</formula>
    </cfRule>
  </conditionalFormatting>
  <conditionalFormatting sqref="AZ40:BK40">
    <cfRule type="expression" dxfId="159" priority="160">
      <formula>($AH$2="Antrag")</formula>
    </cfRule>
  </conditionalFormatting>
  <conditionalFormatting sqref="AZ40:BK40">
    <cfRule type="expression" dxfId="158" priority="157">
      <formula>AND(($AH$2="Antrag"),$A40&lt;&gt;"""",OR($A40&gt;$A39,$A40&gt;$B39))</formula>
    </cfRule>
    <cfRule type="expression" dxfId="157" priority="158">
      <formula>AND(($AH$2="Antrag"),$A40&lt;&gt;"")</formula>
    </cfRule>
    <cfRule type="expression" dxfId="156" priority="159">
      <formula>AND(($AH$2="Antrag"),$B40&gt;0)</formula>
    </cfRule>
  </conditionalFormatting>
  <conditionalFormatting sqref="A41:AY41">
    <cfRule type="expression" dxfId="155" priority="152">
      <formula>AND($A41&lt;&gt;"""",OR($A41&gt;$A40,$A41&gt;$B40))</formula>
    </cfRule>
  </conditionalFormatting>
  <conditionalFormatting sqref="B41 D41:AY41">
    <cfRule type="expression" dxfId="154" priority="154">
      <formula>($A41&lt;&gt;"")</formula>
    </cfRule>
  </conditionalFormatting>
  <conditionalFormatting sqref="B41:AY41">
    <cfRule type="expression" dxfId="153" priority="156">
      <formula>$B41&gt;0</formula>
    </cfRule>
  </conditionalFormatting>
  <conditionalFormatting sqref="AN41">
    <cfRule type="expression" dxfId="152" priority="153">
      <formula>AND($A41&lt;&gt;"""",OR($A41&gt;$A40,$A41&gt;$B40))</formula>
    </cfRule>
  </conditionalFormatting>
  <conditionalFormatting sqref="C41">
    <cfRule type="expression" dxfId="151" priority="155">
      <formula>($A41&lt;&gt;"")</formula>
    </cfRule>
  </conditionalFormatting>
  <conditionalFormatting sqref="AV41">
    <cfRule type="expression" dxfId="150" priority="150">
      <formula>($A41&lt;&gt;"")</formula>
    </cfRule>
  </conditionalFormatting>
  <conditionalFormatting sqref="AV41">
    <cfRule type="expression" dxfId="149" priority="151">
      <formula>$B41&gt;0</formula>
    </cfRule>
  </conditionalFormatting>
  <conditionalFormatting sqref="AV41">
    <cfRule type="expression" dxfId="148" priority="149">
      <formula>AND($A41&lt;&gt;"""",OR($A41&gt;$A40,$A41&gt;$B40))</formula>
    </cfRule>
  </conditionalFormatting>
  <conditionalFormatting sqref="AZ41:BK41">
    <cfRule type="expression" dxfId="147" priority="148">
      <formula>($AH$2="Antrag")</formula>
    </cfRule>
  </conditionalFormatting>
  <conditionalFormatting sqref="AZ41:BK41">
    <cfRule type="expression" dxfId="146" priority="145">
      <formula>AND(($AH$2="Antrag"),$A41&lt;&gt;"""",OR($A41&gt;$A40,$A41&gt;$B40))</formula>
    </cfRule>
    <cfRule type="expression" dxfId="145" priority="146">
      <formula>AND(($AH$2="Antrag"),$A41&lt;&gt;"")</formula>
    </cfRule>
    <cfRule type="expression" dxfId="144" priority="147">
      <formula>AND(($AH$2="Antrag"),$B41&gt;0)</formula>
    </cfRule>
  </conditionalFormatting>
  <conditionalFormatting sqref="A42:AY42">
    <cfRule type="expression" dxfId="143" priority="140">
      <formula>AND($A42&lt;&gt;"""",OR($A42&gt;$A41,$A42&gt;$B41))</formula>
    </cfRule>
  </conditionalFormatting>
  <conditionalFormatting sqref="B42 D42:AY42">
    <cfRule type="expression" dxfId="142" priority="142">
      <formula>($A42&lt;&gt;"")</formula>
    </cfRule>
  </conditionalFormatting>
  <conditionalFormatting sqref="B42:AY42">
    <cfRule type="expression" dxfId="141" priority="144">
      <formula>$B42&gt;0</formula>
    </cfRule>
  </conditionalFormatting>
  <conditionalFormatting sqref="AN42">
    <cfRule type="expression" dxfId="140" priority="141">
      <formula>AND($A42&lt;&gt;"""",OR($A42&gt;$A41,$A42&gt;$B41))</formula>
    </cfRule>
  </conditionalFormatting>
  <conditionalFormatting sqref="C42">
    <cfRule type="expression" dxfId="139" priority="143">
      <formula>($A42&lt;&gt;"")</formula>
    </cfRule>
  </conditionalFormatting>
  <conditionalFormatting sqref="AV42">
    <cfRule type="expression" dxfId="138" priority="138">
      <formula>($A42&lt;&gt;"")</formula>
    </cfRule>
  </conditionalFormatting>
  <conditionalFormatting sqref="AV42">
    <cfRule type="expression" dxfId="137" priority="139">
      <formula>$B42&gt;0</formula>
    </cfRule>
  </conditionalFormatting>
  <conditionalFormatting sqref="AV42">
    <cfRule type="expression" dxfId="136" priority="137">
      <formula>AND($A42&lt;&gt;"""",OR($A42&gt;$A41,$A42&gt;$B41))</formula>
    </cfRule>
  </conditionalFormatting>
  <conditionalFormatting sqref="AZ42:BK42">
    <cfRule type="expression" dxfId="135" priority="136">
      <formula>($AH$2="Antrag")</formula>
    </cfRule>
  </conditionalFormatting>
  <conditionalFormatting sqref="AZ42:BK42">
    <cfRule type="expression" dxfId="134" priority="133">
      <formula>AND(($AH$2="Antrag"),$A42&lt;&gt;"""",OR($A42&gt;$A41,$A42&gt;$B41))</formula>
    </cfRule>
    <cfRule type="expression" dxfId="133" priority="134">
      <formula>AND(($AH$2="Antrag"),$A42&lt;&gt;"")</formula>
    </cfRule>
    <cfRule type="expression" dxfId="132" priority="135">
      <formula>AND(($AH$2="Antrag"),$B42&gt;0)</formula>
    </cfRule>
  </conditionalFormatting>
  <conditionalFormatting sqref="A43:AY43">
    <cfRule type="expression" dxfId="131" priority="128">
      <formula>AND($A43&lt;&gt;"""",OR($A43&gt;$A42,$A43&gt;$B42))</formula>
    </cfRule>
  </conditionalFormatting>
  <conditionalFormatting sqref="B43 D43:AY43">
    <cfRule type="expression" dxfId="130" priority="130">
      <formula>($A43&lt;&gt;"")</formula>
    </cfRule>
  </conditionalFormatting>
  <conditionalFormatting sqref="B43:AY43">
    <cfRule type="expression" dxfId="129" priority="132">
      <formula>$B43&gt;0</formula>
    </cfRule>
  </conditionalFormatting>
  <conditionalFormatting sqref="AN43">
    <cfRule type="expression" dxfId="128" priority="129">
      <formula>AND($A43&lt;&gt;"""",OR($A43&gt;$A42,$A43&gt;$B42))</formula>
    </cfRule>
  </conditionalFormatting>
  <conditionalFormatting sqref="C43">
    <cfRule type="expression" dxfId="127" priority="131">
      <formula>($A43&lt;&gt;"")</formula>
    </cfRule>
  </conditionalFormatting>
  <conditionalFormatting sqref="AV43">
    <cfRule type="expression" dxfId="126" priority="126">
      <formula>($A43&lt;&gt;"")</formula>
    </cfRule>
  </conditionalFormatting>
  <conditionalFormatting sqref="AV43">
    <cfRule type="expression" dxfId="125" priority="127">
      <formula>$B43&gt;0</formula>
    </cfRule>
  </conditionalFormatting>
  <conditionalFormatting sqref="AV43">
    <cfRule type="expression" dxfId="124" priority="125">
      <formula>AND($A43&lt;&gt;"""",OR($A43&gt;$A42,$A43&gt;$B42))</formula>
    </cfRule>
  </conditionalFormatting>
  <conditionalFormatting sqref="AZ43:BK43">
    <cfRule type="expression" dxfId="123" priority="124">
      <formula>($AH$2="Antrag")</formula>
    </cfRule>
  </conditionalFormatting>
  <conditionalFormatting sqref="AZ43:BK43">
    <cfRule type="expression" dxfId="122" priority="121">
      <formula>AND(($AH$2="Antrag"),$A43&lt;&gt;"""",OR($A43&gt;$A42,$A43&gt;$B42))</formula>
    </cfRule>
    <cfRule type="expression" dxfId="121" priority="122">
      <formula>AND(($AH$2="Antrag"),$A43&lt;&gt;"")</formula>
    </cfRule>
    <cfRule type="expression" dxfId="120" priority="123">
      <formula>AND(($AH$2="Antrag"),$B43&gt;0)</formula>
    </cfRule>
  </conditionalFormatting>
  <conditionalFormatting sqref="A44:AY44">
    <cfRule type="expression" dxfId="119" priority="116">
      <formula>AND($A44&lt;&gt;"""",OR($A44&gt;$A43,$A44&gt;$B43))</formula>
    </cfRule>
  </conditionalFormatting>
  <conditionalFormatting sqref="B44 D44:AY44">
    <cfRule type="expression" dxfId="118" priority="118">
      <formula>($A44&lt;&gt;"")</formula>
    </cfRule>
  </conditionalFormatting>
  <conditionalFormatting sqref="B44:AY44">
    <cfRule type="expression" dxfId="117" priority="120">
      <formula>$B44&gt;0</formula>
    </cfRule>
  </conditionalFormatting>
  <conditionalFormatting sqref="AN44">
    <cfRule type="expression" dxfId="116" priority="117">
      <formula>AND($A44&lt;&gt;"""",OR($A44&gt;$A43,$A44&gt;$B43))</formula>
    </cfRule>
  </conditionalFormatting>
  <conditionalFormatting sqref="C44">
    <cfRule type="expression" dxfId="115" priority="119">
      <formula>($A44&lt;&gt;"")</formula>
    </cfRule>
  </conditionalFormatting>
  <conditionalFormatting sqref="AV44">
    <cfRule type="expression" dxfId="114" priority="114">
      <formula>($A44&lt;&gt;"")</formula>
    </cfRule>
  </conditionalFormatting>
  <conditionalFormatting sqref="AV44">
    <cfRule type="expression" dxfId="113" priority="115">
      <formula>$B44&gt;0</formula>
    </cfRule>
  </conditionalFormatting>
  <conditionalFormatting sqref="AV44">
    <cfRule type="expression" dxfId="112" priority="113">
      <formula>AND($A44&lt;&gt;"""",OR($A44&gt;$A43,$A44&gt;$B43))</formula>
    </cfRule>
  </conditionalFormatting>
  <conditionalFormatting sqref="AZ44:BK44">
    <cfRule type="expression" dxfId="111" priority="112">
      <formula>($AH$2="Antrag")</formula>
    </cfRule>
  </conditionalFormatting>
  <conditionalFormatting sqref="AZ44:BK44">
    <cfRule type="expression" dxfId="110" priority="109">
      <formula>AND(($AH$2="Antrag"),$A44&lt;&gt;"""",OR($A44&gt;$A43,$A44&gt;$B43))</formula>
    </cfRule>
    <cfRule type="expression" dxfId="109" priority="110">
      <formula>AND(($AH$2="Antrag"),$A44&lt;&gt;"")</formula>
    </cfRule>
    <cfRule type="expression" dxfId="108" priority="111">
      <formula>AND(($AH$2="Antrag"),$B44&gt;0)</formula>
    </cfRule>
  </conditionalFormatting>
  <conditionalFormatting sqref="A45:AY45">
    <cfRule type="expression" dxfId="107" priority="104">
      <formula>AND($A45&lt;&gt;"""",OR($A45&gt;$A44,$A45&gt;$B44))</formula>
    </cfRule>
  </conditionalFormatting>
  <conditionalFormatting sqref="B45 D45:AY45">
    <cfRule type="expression" dxfId="106" priority="106">
      <formula>($A45&lt;&gt;"")</formula>
    </cfRule>
  </conditionalFormatting>
  <conditionalFormatting sqref="B45:AY45">
    <cfRule type="expression" dxfId="105" priority="108">
      <formula>$B45&gt;0</formula>
    </cfRule>
  </conditionalFormatting>
  <conditionalFormatting sqref="AN45">
    <cfRule type="expression" dxfId="104" priority="105">
      <formula>AND($A45&lt;&gt;"""",OR($A45&gt;$A44,$A45&gt;$B44))</formula>
    </cfRule>
  </conditionalFormatting>
  <conditionalFormatting sqref="C45">
    <cfRule type="expression" dxfId="103" priority="107">
      <formula>($A45&lt;&gt;"")</formula>
    </cfRule>
  </conditionalFormatting>
  <conditionalFormatting sqref="AV45">
    <cfRule type="expression" dxfId="102" priority="102">
      <formula>($A45&lt;&gt;"")</formula>
    </cfRule>
  </conditionalFormatting>
  <conditionalFormatting sqref="AV45">
    <cfRule type="expression" dxfId="101" priority="103">
      <formula>$B45&gt;0</formula>
    </cfRule>
  </conditionalFormatting>
  <conditionalFormatting sqref="AV45">
    <cfRule type="expression" dxfId="100" priority="101">
      <formula>AND($A45&lt;&gt;"""",OR($A45&gt;$A44,$A45&gt;$B44))</formula>
    </cfRule>
  </conditionalFormatting>
  <conditionalFormatting sqref="AZ45:BK45">
    <cfRule type="expression" dxfId="99" priority="100">
      <formula>($AH$2="Antrag")</formula>
    </cfRule>
  </conditionalFormatting>
  <conditionalFormatting sqref="AZ45:BK45">
    <cfRule type="expression" dxfId="98" priority="97">
      <formula>AND(($AH$2="Antrag"),$A45&lt;&gt;"""",OR($A45&gt;$A44,$A45&gt;$B44))</formula>
    </cfRule>
    <cfRule type="expression" dxfId="97" priority="98">
      <formula>AND(($AH$2="Antrag"),$A45&lt;&gt;"")</formula>
    </cfRule>
    <cfRule type="expression" dxfId="96" priority="99">
      <formula>AND(($AH$2="Antrag"),$B45&gt;0)</formula>
    </cfRule>
  </conditionalFormatting>
  <conditionalFormatting sqref="A46:AY46">
    <cfRule type="expression" dxfId="95" priority="92">
      <formula>AND($A46&lt;&gt;"""",OR($A46&gt;$A45,$A46&gt;$B45))</formula>
    </cfRule>
  </conditionalFormatting>
  <conditionalFormatting sqref="B46 D46:AY46">
    <cfRule type="expression" dxfId="94" priority="94">
      <formula>($A46&lt;&gt;"")</formula>
    </cfRule>
  </conditionalFormatting>
  <conditionalFormatting sqref="B46:AY46">
    <cfRule type="expression" dxfId="93" priority="96">
      <formula>$B46&gt;0</formula>
    </cfRule>
  </conditionalFormatting>
  <conditionalFormatting sqref="AN46">
    <cfRule type="expression" dxfId="92" priority="93">
      <formula>AND($A46&lt;&gt;"""",OR($A46&gt;$A45,$A46&gt;$B45))</formula>
    </cfRule>
  </conditionalFormatting>
  <conditionalFormatting sqref="C46">
    <cfRule type="expression" dxfId="91" priority="95">
      <formula>($A46&lt;&gt;"")</formula>
    </cfRule>
  </conditionalFormatting>
  <conditionalFormatting sqref="AV46">
    <cfRule type="expression" dxfId="90" priority="90">
      <formula>($A46&lt;&gt;"")</formula>
    </cfRule>
  </conditionalFormatting>
  <conditionalFormatting sqref="AV46">
    <cfRule type="expression" dxfId="89" priority="91">
      <formula>$B46&gt;0</formula>
    </cfRule>
  </conditionalFormatting>
  <conditionalFormatting sqref="AV46">
    <cfRule type="expression" dxfId="88" priority="89">
      <formula>AND($A46&lt;&gt;"""",OR($A46&gt;$A45,$A46&gt;$B45))</formula>
    </cfRule>
  </conditionalFormatting>
  <conditionalFormatting sqref="AZ46:BK46">
    <cfRule type="expression" dxfId="87" priority="88">
      <formula>($AH$2="Antrag")</formula>
    </cfRule>
  </conditionalFormatting>
  <conditionalFormatting sqref="AZ46:BK46">
    <cfRule type="expression" dxfId="86" priority="85">
      <formula>AND(($AH$2="Antrag"),$A46&lt;&gt;"""",OR($A46&gt;$A45,$A46&gt;$B45))</formula>
    </cfRule>
    <cfRule type="expression" dxfId="85" priority="86">
      <formula>AND(($AH$2="Antrag"),$A46&lt;&gt;"")</formula>
    </cfRule>
    <cfRule type="expression" dxfId="84" priority="87">
      <formula>AND(($AH$2="Antrag"),$B46&gt;0)</formula>
    </cfRule>
  </conditionalFormatting>
  <conditionalFormatting sqref="A47:AY47">
    <cfRule type="expression" dxfId="83" priority="80">
      <formula>AND($A47&lt;&gt;"""",OR($A47&gt;$A46,$A47&gt;$B46))</formula>
    </cfRule>
  </conditionalFormatting>
  <conditionalFormatting sqref="B47 D47:AY47">
    <cfRule type="expression" dxfId="82" priority="82">
      <formula>($A47&lt;&gt;"")</formula>
    </cfRule>
  </conditionalFormatting>
  <conditionalFormatting sqref="B47:AY47">
    <cfRule type="expression" dxfId="81" priority="84">
      <formula>$B47&gt;0</formula>
    </cfRule>
  </conditionalFormatting>
  <conditionalFormatting sqref="AN47">
    <cfRule type="expression" dxfId="80" priority="81">
      <formula>AND($A47&lt;&gt;"""",OR($A47&gt;$A46,$A47&gt;$B46))</formula>
    </cfRule>
  </conditionalFormatting>
  <conditionalFormatting sqref="C47">
    <cfRule type="expression" dxfId="79" priority="83">
      <formula>($A47&lt;&gt;"")</formula>
    </cfRule>
  </conditionalFormatting>
  <conditionalFormatting sqref="AV47">
    <cfRule type="expression" dxfId="78" priority="78">
      <formula>($A47&lt;&gt;"")</formula>
    </cfRule>
  </conditionalFormatting>
  <conditionalFormatting sqref="AV47">
    <cfRule type="expression" dxfId="77" priority="79">
      <formula>$B47&gt;0</formula>
    </cfRule>
  </conditionalFormatting>
  <conditionalFormatting sqref="AV47">
    <cfRule type="expression" dxfId="76" priority="77">
      <formula>AND($A47&lt;&gt;"""",OR($A47&gt;$A46,$A47&gt;$B46))</formula>
    </cfRule>
  </conditionalFormatting>
  <conditionalFormatting sqref="AZ47:BK47">
    <cfRule type="expression" dxfId="75" priority="76">
      <formula>($AH$2="Antrag")</formula>
    </cfRule>
  </conditionalFormatting>
  <conditionalFormatting sqref="AZ47:BK47">
    <cfRule type="expression" dxfId="74" priority="73">
      <formula>AND(($AH$2="Antrag"),$A47&lt;&gt;"""",OR($A47&gt;$A46,$A47&gt;$B46))</formula>
    </cfRule>
    <cfRule type="expression" dxfId="73" priority="74">
      <formula>AND(($AH$2="Antrag"),$A47&lt;&gt;"")</formula>
    </cfRule>
    <cfRule type="expression" dxfId="72" priority="75">
      <formula>AND(($AH$2="Antrag"),$B47&gt;0)</formula>
    </cfRule>
  </conditionalFormatting>
  <conditionalFormatting sqref="A48:AY48">
    <cfRule type="expression" dxfId="71" priority="68">
      <formula>AND($A48&lt;&gt;"""",OR($A48&gt;$A47,$A48&gt;$B47))</formula>
    </cfRule>
  </conditionalFormatting>
  <conditionalFormatting sqref="B48 D48:AY48">
    <cfRule type="expression" dxfId="70" priority="70">
      <formula>($A48&lt;&gt;"")</formula>
    </cfRule>
  </conditionalFormatting>
  <conditionalFormatting sqref="B48:AY48">
    <cfRule type="expression" dxfId="69" priority="72">
      <formula>$B48&gt;0</formula>
    </cfRule>
  </conditionalFormatting>
  <conditionalFormatting sqref="AN48">
    <cfRule type="expression" dxfId="68" priority="69">
      <formula>AND($A48&lt;&gt;"""",OR($A48&gt;$A47,$A48&gt;$B47))</formula>
    </cfRule>
  </conditionalFormatting>
  <conditionalFormatting sqref="C48">
    <cfRule type="expression" dxfId="67" priority="71">
      <formula>($A48&lt;&gt;"")</formula>
    </cfRule>
  </conditionalFormatting>
  <conditionalFormatting sqref="AV48">
    <cfRule type="expression" dxfId="66" priority="66">
      <formula>($A48&lt;&gt;"")</formula>
    </cfRule>
  </conditionalFormatting>
  <conditionalFormatting sqref="AV48">
    <cfRule type="expression" dxfId="65" priority="67">
      <formula>$B48&gt;0</formula>
    </cfRule>
  </conditionalFormatting>
  <conditionalFormatting sqref="AV48">
    <cfRule type="expression" dxfId="64" priority="65">
      <formula>AND($A48&lt;&gt;"""",OR($A48&gt;$A47,$A48&gt;$B47))</formula>
    </cfRule>
  </conditionalFormatting>
  <conditionalFormatting sqref="AZ48:BK48">
    <cfRule type="expression" dxfId="63" priority="64">
      <formula>($AH$2="Antrag")</formula>
    </cfRule>
  </conditionalFormatting>
  <conditionalFormatting sqref="AZ48:BK48">
    <cfRule type="expression" dxfId="62" priority="61">
      <formula>AND(($AH$2="Antrag"),$A48&lt;&gt;"""",OR($A48&gt;$A47,$A48&gt;$B47))</formula>
    </cfRule>
    <cfRule type="expression" dxfId="61" priority="62">
      <formula>AND(($AH$2="Antrag"),$A48&lt;&gt;"")</formula>
    </cfRule>
    <cfRule type="expression" dxfId="60" priority="63">
      <formula>AND(($AH$2="Antrag"),$B48&gt;0)</formula>
    </cfRule>
  </conditionalFormatting>
  <conditionalFormatting sqref="A49:AY49">
    <cfRule type="expression" dxfId="59" priority="56">
      <formula>AND($A49&lt;&gt;"""",OR($A49&gt;$A48,$A49&gt;$B48))</formula>
    </cfRule>
  </conditionalFormatting>
  <conditionalFormatting sqref="B49 D49:AY49">
    <cfRule type="expression" dxfId="58" priority="58">
      <formula>($A49&lt;&gt;"")</formula>
    </cfRule>
  </conditionalFormatting>
  <conditionalFormatting sqref="B49:AY49">
    <cfRule type="expression" dxfId="57" priority="60">
      <formula>$B49&gt;0</formula>
    </cfRule>
  </conditionalFormatting>
  <conditionalFormatting sqref="AN49">
    <cfRule type="expression" dxfId="56" priority="57">
      <formula>AND($A49&lt;&gt;"""",OR($A49&gt;$A48,$A49&gt;$B48))</formula>
    </cfRule>
  </conditionalFormatting>
  <conditionalFormatting sqref="C49">
    <cfRule type="expression" dxfId="55" priority="59">
      <formula>($A49&lt;&gt;"")</formula>
    </cfRule>
  </conditionalFormatting>
  <conditionalFormatting sqref="AV49">
    <cfRule type="expression" dxfId="54" priority="54">
      <formula>($A49&lt;&gt;"")</formula>
    </cfRule>
  </conditionalFormatting>
  <conditionalFormatting sqref="AV49">
    <cfRule type="expression" dxfId="53" priority="55">
      <formula>$B49&gt;0</formula>
    </cfRule>
  </conditionalFormatting>
  <conditionalFormatting sqref="AV49">
    <cfRule type="expression" dxfId="52" priority="53">
      <formula>AND($A49&lt;&gt;"""",OR($A49&gt;$A48,$A49&gt;$B48))</formula>
    </cfRule>
  </conditionalFormatting>
  <conditionalFormatting sqref="AZ49:BK49">
    <cfRule type="expression" dxfId="51" priority="52">
      <formula>($AH$2="Antrag")</formula>
    </cfRule>
  </conditionalFormatting>
  <conditionalFormatting sqref="AZ49:BK49">
    <cfRule type="expression" dxfId="50" priority="49">
      <formula>AND(($AH$2="Antrag"),$A49&lt;&gt;"""",OR($A49&gt;$A48,$A49&gt;$B48))</formula>
    </cfRule>
    <cfRule type="expression" dxfId="49" priority="50">
      <formula>AND(($AH$2="Antrag"),$A49&lt;&gt;"")</formula>
    </cfRule>
    <cfRule type="expression" dxfId="48" priority="51">
      <formula>AND(($AH$2="Antrag"),$B49&gt;0)</formula>
    </cfRule>
  </conditionalFormatting>
  <conditionalFormatting sqref="A50:AY50">
    <cfRule type="expression" dxfId="47" priority="44">
      <formula>AND($A50&lt;&gt;"""",OR($A50&gt;$A49,$A50&gt;$B49))</formula>
    </cfRule>
  </conditionalFormatting>
  <conditionalFormatting sqref="B50 D50:AY50">
    <cfRule type="expression" dxfId="46" priority="46">
      <formula>($A50&lt;&gt;"")</formula>
    </cfRule>
  </conditionalFormatting>
  <conditionalFormatting sqref="B50:AY50">
    <cfRule type="expression" dxfId="45" priority="48">
      <formula>$B50&gt;0</formula>
    </cfRule>
  </conditionalFormatting>
  <conditionalFormatting sqref="AN50">
    <cfRule type="expression" dxfId="44" priority="45">
      <formula>AND($A50&lt;&gt;"""",OR($A50&gt;$A49,$A50&gt;$B49))</formula>
    </cfRule>
  </conditionalFormatting>
  <conditionalFormatting sqref="C50">
    <cfRule type="expression" dxfId="43" priority="47">
      <formula>($A50&lt;&gt;"")</formula>
    </cfRule>
  </conditionalFormatting>
  <conditionalFormatting sqref="AV50">
    <cfRule type="expression" dxfId="42" priority="42">
      <formula>($A50&lt;&gt;"")</formula>
    </cfRule>
  </conditionalFormatting>
  <conditionalFormatting sqref="AV50">
    <cfRule type="expression" dxfId="41" priority="43">
      <formula>$B50&gt;0</formula>
    </cfRule>
  </conditionalFormatting>
  <conditionalFormatting sqref="AV50">
    <cfRule type="expression" dxfId="40" priority="41">
      <formula>AND($A50&lt;&gt;"""",OR($A50&gt;$A49,$A50&gt;$B49))</formula>
    </cfRule>
  </conditionalFormatting>
  <conditionalFormatting sqref="AZ50:BK50">
    <cfRule type="expression" dxfId="39" priority="40">
      <formula>($AH$2="Antrag")</formula>
    </cfRule>
  </conditionalFormatting>
  <conditionalFormatting sqref="AZ50:BK50">
    <cfRule type="expression" dxfId="38" priority="37">
      <formula>AND(($AH$2="Antrag"),$A50&lt;&gt;"""",OR($A50&gt;$A49,$A50&gt;$B49))</formula>
    </cfRule>
    <cfRule type="expression" dxfId="37" priority="38">
      <formula>AND(($AH$2="Antrag"),$A50&lt;&gt;"")</formula>
    </cfRule>
    <cfRule type="expression" dxfId="36" priority="39">
      <formula>AND(($AH$2="Antrag"),$B50&gt;0)</formula>
    </cfRule>
  </conditionalFormatting>
  <conditionalFormatting sqref="A51:AY51">
    <cfRule type="expression" dxfId="35" priority="32">
      <formula>AND($A51&lt;&gt;"""",OR($A51&gt;$A50,$A51&gt;$B50))</formula>
    </cfRule>
  </conditionalFormatting>
  <conditionalFormatting sqref="B51 D51:AY51">
    <cfRule type="expression" dxfId="34" priority="34">
      <formula>($A51&lt;&gt;"")</formula>
    </cfRule>
  </conditionalFormatting>
  <conditionalFormatting sqref="B51:AY51">
    <cfRule type="expression" dxfId="33" priority="36">
      <formula>$B51&gt;0</formula>
    </cfRule>
  </conditionalFormatting>
  <conditionalFormatting sqref="AN51">
    <cfRule type="expression" dxfId="32" priority="33">
      <formula>AND($A51&lt;&gt;"""",OR($A51&gt;$A50,$A51&gt;$B50))</formula>
    </cfRule>
  </conditionalFormatting>
  <conditionalFormatting sqref="C51">
    <cfRule type="expression" dxfId="31" priority="35">
      <formula>($A51&lt;&gt;"")</formula>
    </cfRule>
  </conditionalFormatting>
  <conditionalFormatting sqref="AV51">
    <cfRule type="expression" dxfId="30" priority="30">
      <formula>($A51&lt;&gt;"")</formula>
    </cfRule>
  </conditionalFormatting>
  <conditionalFormatting sqref="AV51">
    <cfRule type="expression" dxfId="29" priority="31">
      <formula>$B51&gt;0</formula>
    </cfRule>
  </conditionalFormatting>
  <conditionalFormatting sqref="AV51">
    <cfRule type="expression" dxfId="28" priority="29">
      <formula>AND($A51&lt;&gt;"""",OR($A51&gt;$A50,$A51&gt;$B50))</formula>
    </cfRule>
  </conditionalFormatting>
  <conditionalFormatting sqref="AZ51:BK51">
    <cfRule type="expression" dxfId="27" priority="28">
      <formula>($AH$2="Antrag")</formula>
    </cfRule>
  </conditionalFormatting>
  <conditionalFormatting sqref="AZ51:BK51">
    <cfRule type="expression" dxfId="26" priority="25">
      <formula>AND(($AH$2="Antrag"),$A51&lt;&gt;"""",OR($A51&gt;$A50,$A51&gt;$B50))</formula>
    </cfRule>
    <cfRule type="expression" dxfId="25" priority="26">
      <formula>AND(($AH$2="Antrag"),$A51&lt;&gt;"")</formula>
    </cfRule>
    <cfRule type="expression" dxfId="24" priority="27">
      <formula>AND(($AH$2="Antrag"),$B51&gt;0)</formula>
    </cfRule>
  </conditionalFormatting>
  <conditionalFormatting sqref="A52:AY52">
    <cfRule type="expression" dxfId="23" priority="20">
      <formula>AND($A52&lt;&gt;"""",OR($A52&gt;$A51,$A52&gt;$B51))</formula>
    </cfRule>
  </conditionalFormatting>
  <conditionalFormatting sqref="B52 D52:AY52">
    <cfRule type="expression" dxfId="22" priority="22">
      <formula>($A52&lt;&gt;"")</formula>
    </cfRule>
  </conditionalFormatting>
  <conditionalFormatting sqref="B52:AY52">
    <cfRule type="expression" dxfId="21" priority="24">
      <formula>$B52&gt;0</formula>
    </cfRule>
  </conditionalFormatting>
  <conditionalFormatting sqref="AN52">
    <cfRule type="expression" dxfId="20" priority="21">
      <formula>AND($A52&lt;&gt;"""",OR($A52&gt;$A51,$A52&gt;$B51))</formula>
    </cfRule>
  </conditionalFormatting>
  <conditionalFormatting sqref="C52">
    <cfRule type="expression" dxfId="19" priority="23">
      <formula>($A52&lt;&gt;"")</formula>
    </cfRule>
  </conditionalFormatting>
  <conditionalFormatting sqref="AV52">
    <cfRule type="expression" dxfId="18" priority="18">
      <formula>($A52&lt;&gt;"")</formula>
    </cfRule>
  </conditionalFormatting>
  <conditionalFormatting sqref="AV52">
    <cfRule type="expression" dxfId="17" priority="19">
      <formula>$B52&gt;0</formula>
    </cfRule>
  </conditionalFormatting>
  <conditionalFormatting sqref="AV52">
    <cfRule type="expression" dxfId="16" priority="17">
      <formula>AND($A52&lt;&gt;"""",OR($A52&gt;$A51,$A52&gt;$B51))</formula>
    </cfRule>
  </conditionalFormatting>
  <conditionalFormatting sqref="AZ52:BK52">
    <cfRule type="expression" dxfId="15" priority="16">
      <formula>($AH$2="Antrag")</formula>
    </cfRule>
  </conditionalFormatting>
  <conditionalFormatting sqref="AZ52:BK52">
    <cfRule type="expression" dxfId="14" priority="13">
      <formula>AND(($AH$2="Antrag"),$A52&lt;&gt;"""",OR($A52&gt;$A51,$A52&gt;$B51))</formula>
    </cfRule>
    <cfRule type="expression" dxfId="13" priority="14">
      <formula>AND(($AH$2="Antrag"),$A52&lt;&gt;"")</formula>
    </cfRule>
    <cfRule type="expression" dxfId="12" priority="15">
      <formula>AND(($AH$2="Antrag"),$B52&gt;0)</formula>
    </cfRule>
  </conditionalFormatting>
  <conditionalFormatting sqref="A53:AY53">
    <cfRule type="expression" dxfId="11" priority="8">
      <formula>AND($A53&lt;&gt;"""",OR($A53&gt;$A52,$A53&gt;$B52))</formula>
    </cfRule>
  </conditionalFormatting>
  <conditionalFormatting sqref="B53 D53:AY53">
    <cfRule type="expression" dxfId="10" priority="10">
      <formula>($A53&lt;&gt;"")</formula>
    </cfRule>
  </conditionalFormatting>
  <conditionalFormatting sqref="B53:AY53">
    <cfRule type="expression" dxfId="9" priority="12">
      <formula>$B53&gt;0</formula>
    </cfRule>
  </conditionalFormatting>
  <conditionalFormatting sqref="AN53">
    <cfRule type="expression" dxfId="8" priority="9">
      <formula>AND($A53&lt;&gt;"""",OR($A53&gt;$A52,$A53&gt;$B52))</formula>
    </cfRule>
  </conditionalFormatting>
  <conditionalFormatting sqref="C53">
    <cfRule type="expression" dxfId="7" priority="11">
      <formula>($A53&lt;&gt;"")</formula>
    </cfRule>
  </conditionalFormatting>
  <conditionalFormatting sqref="AV53">
    <cfRule type="expression" dxfId="6" priority="6">
      <formula>($A53&lt;&gt;"")</formula>
    </cfRule>
  </conditionalFormatting>
  <conditionalFormatting sqref="AV53">
    <cfRule type="expression" dxfId="5" priority="7">
      <formula>$B53&gt;0</formula>
    </cfRule>
  </conditionalFormatting>
  <conditionalFormatting sqref="AV53">
    <cfRule type="expression" dxfId="4" priority="5">
      <formula>AND($A53&lt;&gt;"""",OR($A53&gt;$A52,$A53&gt;$B52))</formula>
    </cfRule>
  </conditionalFormatting>
  <conditionalFormatting sqref="AZ53:BK53">
    <cfRule type="expression" dxfId="3" priority="4">
      <formula>($AH$2="Antrag")</formula>
    </cfRule>
  </conditionalFormatting>
  <conditionalFormatting sqref="AZ53:BK53">
    <cfRule type="expression" dxfId="2" priority="1">
      <formula>AND(($AH$2="Antrag"),$A53&lt;&gt;"""",OR($A53&gt;$A52,$A53&gt;$B52))</formula>
    </cfRule>
    <cfRule type="expression" dxfId="1" priority="2">
      <formula>AND(($AH$2="Antrag"),$A53&lt;&gt;"")</formula>
    </cfRule>
    <cfRule type="expression" dxfId="0" priority="3">
      <formula>AND(($AH$2="Antrag"),$B53&gt;0)</formula>
    </cfRule>
  </conditionalFormatting>
  <dataValidations count="1">
    <dataValidation type="list" allowBlank="1" showInputMessage="1" showErrorMessage="1" promptTitle="Infos zur Eingabe" prompt="Standardmäßig ist hier der Eintrag &quot;Skizze&quot; auszuwählen._x000a_-----------_x000a_Bitte beachten Sie, dass die Phase &quot;Antrag&quot; nur dann auszuwählen ist, wenn Sie zuvor dazu explizit aufgefordert worden sind." sqref="AH2:AL2" xr:uid="{20376DBC-90B7-489A-9B86-BA0E8B011F1D}">
      <formula1>$AH$1:$AI$1</formula1>
    </dataValidation>
  </dataValidations>
  <hyperlinks>
    <hyperlink ref="AN2:BJ2" location="Ausfüllhinweise!A21" display="Bitte beachten Sie die Ausfüllhinweise (Beispiele und Infos) - einfach hier klicken." xr:uid="{F96698F9-02B5-4284-A0F6-DD7A08A3E01F}"/>
  </hyperlinks>
  <pageMargins left="0.19685039370078741" right="0.19685039370078741" top="0.86614173228346458" bottom="0.59055118110236227" header="0.39370078740157483" footer="0.31496062992125984"/>
  <pageSetup paperSize="9" scale="80" fitToHeight="0" orientation="landscape" r:id="rId1"/>
  <headerFooter>
    <oddHeader>&amp;LNachhaltig im Beruf - zukunftsorientiert ausbilden (NIB)&amp;R&amp;F</oddHeader>
    <oddFooter>&amp;R&amp;P von &amp;N</oddFooter>
  </headerFooter>
  <ignoredErrors>
    <ignoredError sqref="D10:AM11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0A66C-65D7-439F-8181-7A380BCE67F1}">
  <sheetPr codeName="Tabelle2"/>
  <dimension ref="A1:BZ41"/>
  <sheetViews>
    <sheetView showGridLines="0" showRowColHeaders="0" zoomScale="120" zoomScaleNormal="120" zoomScaleSheetLayoutView="100" workbookViewId="0">
      <pane ySplit="11" topLeftCell="A12" activePane="bottomLeft" state="frozen"/>
      <selection pane="bottomLeft" activeCell="A21" sqref="A21"/>
    </sheetView>
  </sheetViews>
  <sheetFormatPr baseColWidth="10" defaultRowHeight="15" x14ac:dyDescent="0.25"/>
  <cols>
    <col min="1" max="1" width="2.5703125" style="130" customWidth="1"/>
    <col min="2" max="2" width="2.5703125" style="131" customWidth="1"/>
    <col min="3" max="3" width="38.28515625" style="116" customWidth="1"/>
    <col min="4" max="9" width="2.28515625" style="117" customWidth="1"/>
    <col min="10" max="39" width="2.28515625" style="127" customWidth="1"/>
    <col min="40" max="63" width="2.140625" style="127" customWidth="1"/>
    <col min="64" max="64" width="1.7109375" style="127" customWidth="1"/>
    <col min="65" max="65" width="82.28515625" style="127" customWidth="1"/>
    <col min="66" max="66" width="3.7109375" style="127" customWidth="1"/>
    <col min="67" max="67" width="9.140625" style="127" customWidth="1"/>
    <col min="68" max="73" width="3.7109375" style="127" customWidth="1"/>
    <col min="74" max="74" width="11.42578125" style="128"/>
    <col min="75" max="16384" width="11.42578125" style="116"/>
  </cols>
  <sheetData>
    <row r="1" spans="1:78" ht="3.95" customHeight="1" x14ac:dyDescent="0.25">
      <c r="A1" s="47"/>
      <c r="B1" s="48"/>
      <c r="C1" s="49"/>
      <c r="D1" s="50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41" t="s">
        <v>37</v>
      </c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42" t="s">
        <v>38</v>
      </c>
      <c r="BI1" s="37"/>
      <c r="BJ1" s="37"/>
      <c r="BK1" s="37"/>
      <c r="BL1" s="134"/>
      <c r="BM1" s="134"/>
      <c r="BN1" s="113"/>
      <c r="BO1" s="113"/>
      <c r="BP1" s="113"/>
      <c r="BQ1" s="113"/>
      <c r="BR1" s="113"/>
      <c r="BS1" s="113"/>
      <c r="BT1" s="113"/>
      <c r="BU1" s="113"/>
      <c r="BV1" s="114"/>
      <c r="BW1" s="115"/>
      <c r="BX1" s="115"/>
    </row>
    <row r="2" spans="1:78" ht="15" customHeight="1" x14ac:dyDescent="0.25">
      <c r="A2" s="47"/>
      <c r="B2" s="48"/>
      <c r="C2" s="51" t="s">
        <v>0</v>
      </c>
      <c r="D2" s="50"/>
      <c r="E2" s="225" t="s">
        <v>25</v>
      </c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7"/>
      <c r="AB2" s="37"/>
      <c r="AC2" s="37"/>
      <c r="AD2" s="234" t="s">
        <v>98</v>
      </c>
      <c r="AE2" s="235"/>
      <c r="AF2" s="235"/>
      <c r="AG2" s="37"/>
      <c r="AH2" s="236" t="s">
        <v>100</v>
      </c>
      <c r="AI2" s="237"/>
      <c r="AJ2" s="237"/>
      <c r="AK2" s="237"/>
      <c r="AL2" s="238"/>
      <c r="AM2" s="37"/>
      <c r="AN2" s="239" t="s">
        <v>102</v>
      </c>
      <c r="AO2" s="239"/>
      <c r="AP2" s="239"/>
      <c r="AQ2" s="239"/>
      <c r="AR2" s="239"/>
      <c r="AS2" s="239"/>
      <c r="AT2" s="239"/>
      <c r="AU2" s="239"/>
      <c r="AV2" s="239"/>
      <c r="AW2" s="239"/>
      <c r="AX2" s="239"/>
      <c r="AY2" s="239"/>
      <c r="AZ2" s="239"/>
      <c r="BA2" s="239"/>
      <c r="BB2" s="239"/>
      <c r="BC2" s="239"/>
      <c r="BD2" s="239"/>
      <c r="BE2" s="239"/>
      <c r="BF2" s="239"/>
      <c r="BG2" s="239"/>
      <c r="BH2" s="239"/>
      <c r="BI2" s="239"/>
      <c r="BJ2" s="239"/>
      <c r="BK2" s="52"/>
      <c r="BL2" s="134"/>
      <c r="BM2" s="134"/>
      <c r="BN2" s="113"/>
      <c r="BO2" s="113"/>
      <c r="BP2" s="113"/>
      <c r="BQ2" s="113"/>
      <c r="BR2" s="113"/>
      <c r="BS2" s="113"/>
      <c r="BT2" s="113"/>
      <c r="BU2" s="113"/>
      <c r="BV2" s="114"/>
      <c r="BW2" s="115"/>
      <c r="BX2" s="115"/>
      <c r="BY2" s="115"/>
      <c r="BZ2" s="115"/>
    </row>
    <row r="3" spans="1:78" ht="9" customHeight="1" x14ac:dyDescent="0.25">
      <c r="A3" s="47"/>
      <c r="B3" s="48"/>
      <c r="C3" s="49"/>
      <c r="D3" s="50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41" t="s">
        <v>37</v>
      </c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42" t="s">
        <v>38</v>
      </c>
      <c r="BI3" s="37"/>
      <c r="BJ3" s="37"/>
      <c r="BK3" s="37"/>
      <c r="BL3" s="134"/>
      <c r="BM3" s="134"/>
      <c r="BN3" s="113"/>
      <c r="BO3" s="113"/>
      <c r="BP3" s="113"/>
      <c r="BQ3" s="113"/>
      <c r="BR3" s="113"/>
      <c r="BS3" s="113"/>
      <c r="BT3" s="113"/>
      <c r="BU3" s="113"/>
      <c r="BV3" s="114"/>
      <c r="BW3" s="115"/>
      <c r="BX3" s="115"/>
    </row>
    <row r="4" spans="1:78" ht="15" customHeight="1" x14ac:dyDescent="0.25">
      <c r="A4" s="47"/>
      <c r="B4" s="48"/>
      <c r="C4" s="51" t="s">
        <v>1</v>
      </c>
      <c r="D4" s="50"/>
      <c r="E4" s="228">
        <v>45778</v>
      </c>
      <c r="F4" s="229"/>
      <c r="G4" s="229"/>
      <c r="H4" s="229"/>
      <c r="I4" s="230"/>
      <c r="J4" s="53" t="s">
        <v>3</v>
      </c>
      <c r="K4" s="228">
        <v>46873</v>
      </c>
      <c r="L4" s="229"/>
      <c r="M4" s="229"/>
      <c r="N4" s="229"/>
      <c r="O4" s="230"/>
      <c r="P4" s="54"/>
      <c r="Q4" s="37"/>
      <c r="R4" s="37"/>
      <c r="S4" s="37"/>
      <c r="T4" s="37"/>
      <c r="U4" s="55" t="s">
        <v>18</v>
      </c>
      <c r="V4" s="231">
        <v>45598</v>
      </c>
      <c r="W4" s="232"/>
      <c r="X4" s="232"/>
      <c r="Y4" s="232"/>
      <c r="Z4" s="232"/>
      <c r="AA4" s="233"/>
      <c r="AB4" s="37"/>
      <c r="AC4" s="37"/>
      <c r="AD4" s="56" t="s">
        <v>44</v>
      </c>
      <c r="AE4" s="37" t="s">
        <v>33</v>
      </c>
      <c r="AF4" s="37"/>
      <c r="AG4" s="37"/>
      <c r="AH4" s="37"/>
      <c r="AI4" s="37"/>
      <c r="AJ4" s="37"/>
      <c r="AK4" s="37"/>
      <c r="AL4" s="37" t="str">
        <f>IF(AD4&lt;&gt;"","durchführende Stelle:","")</f>
        <v>durchführende Stelle:</v>
      </c>
      <c r="AM4" s="37"/>
      <c r="AN4" s="37"/>
      <c r="AO4" s="37"/>
      <c r="AP4" s="37"/>
      <c r="AQ4" s="37"/>
      <c r="AR4" s="37"/>
      <c r="AS4" s="37"/>
      <c r="AT4" s="210" t="s">
        <v>62</v>
      </c>
      <c r="AU4" s="210"/>
      <c r="AV4" s="210"/>
      <c r="AW4" s="210"/>
      <c r="AX4" s="210"/>
      <c r="AY4" s="210"/>
      <c r="AZ4" s="210"/>
      <c r="BA4" s="210"/>
      <c r="BB4" s="210"/>
      <c r="BC4" s="210"/>
      <c r="BD4" s="210"/>
      <c r="BE4" s="210"/>
      <c r="BF4" s="210"/>
      <c r="BG4" s="57"/>
      <c r="BH4" s="223" t="s">
        <v>12</v>
      </c>
      <c r="BI4" s="223"/>
      <c r="BJ4" s="223"/>
      <c r="BK4" s="37"/>
      <c r="BL4" s="134"/>
      <c r="BM4" s="134"/>
      <c r="BN4" s="113"/>
      <c r="BO4" s="113"/>
      <c r="BP4" s="113"/>
      <c r="BQ4" s="113"/>
      <c r="BR4" s="113"/>
      <c r="BS4" s="113"/>
      <c r="BT4" s="113"/>
      <c r="BU4" s="113"/>
      <c r="BV4" s="114"/>
      <c r="BW4" s="115"/>
      <c r="BX4" s="115"/>
      <c r="BY4" s="115"/>
      <c r="BZ4" s="115"/>
    </row>
    <row r="5" spans="1:78" ht="9" customHeight="1" x14ac:dyDescent="0.25">
      <c r="A5" s="47"/>
      <c r="B5" s="48"/>
      <c r="C5" s="49"/>
      <c r="D5" s="50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41" t="s">
        <v>37</v>
      </c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42" t="s">
        <v>38</v>
      </c>
      <c r="BI5" s="37"/>
      <c r="BJ5" s="37"/>
      <c r="BK5" s="37"/>
      <c r="BL5" s="134"/>
      <c r="BM5" s="134"/>
      <c r="BN5" s="113"/>
      <c r="BO5" s="113"/>
      <c r="BP5" s="113"/>
      <c r="BQ5" s="113"/>
      <c r="BR5" s="113"/>
      <c r="BS5" s="113"/>
      <c r="BT5" s="113"/>
      <c r="BU5" s="113"/>
      <c r="BV5" s="114"/>
      <c r="BW5" s="115"/>
      <c r="BX5" s="115"/>
    </row>
    <row r="6" spans="1:78" ht="15" customHeight="1" x14ac:dyDescent="0.25">
      <c r="A6" s="47"/>
      <c r="B6" s="48"/>
      <c r="C6" s="51" t="s">
        <v>2</v>
      </c>
      <c r="D6" s="50"/>
      <c r="E6" s="225" t="s">
        <v>13</v>
      </c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226"/>
      <c r="W6" s="226"/>
      <c r="X6" s="226"/>
      <c r="Y6" s="226"/>
      <c r="Z6" s="226"/>
      <c r="AA6" s="227"/>
      <c r="AB6" s="37"/>
      <c r="AC6" s="37"/>
      <c r="AD6" s="56" t="s">
        <v>44</v>
      </c>
      <c r="AE6" s="37" t="s">
        <v>34</v>
      </c>
      <c r="AF6" s="37"/>
      <c r="AG6" s="37"/>
      <c r="AH6" s="37"/>
      <c r="AI6" s="37"/>
      <c r="AJ6" s="37"/>
      <c r="AK6" s="37"/>
      <c r="AL6" s="37" t="str">
        <f>IF(AD6&lt;&gt;"","Verbundkoordinator:","")</f>
        <v>Verbundkoordinator:</v>
      </c>
      <c r="AM6" s="37"/>
      <c r="AN6" s="37"/>
      <c r="AO6" s="37"/>
      <c r="AP6" s="37"/>
      <c r="AQ6" s="37"/>
      <c r="AR6" s="37"/>
      <c r="AS6" s="37"/>
      <c r="AT6" s="210" t="s">
        <v>62</v>
      </c>
      <c r="AU6" s="210"/>
      <c r="AV6" s="210"/>
      <c r="AW6" s="210"/>
      <c r="AX6" s="210"/>
      <c r="AY6" s="210"/>
      <c r="AZ6" s="210"/>
      <c r="BA6" s="210"/>
      <c r="BB6" s="210"/>
      <c r="BC6" s="210"/>
      <c r="BD6" s="210"/>
      <c r="BE6" s="210"/>
      <c r="BF6" s="210"/>
      <c r="BG6" s="37"/>
      <c r="BH6" s="223" t="s">
        <v>12</v>
      </c>
      <c r="BI6" s="223"/>
      <c r="BJ6" s="223"/>
      <c r="BK6" s="37"/>
      <c r="BL6" s="134"/>
      <c r="BM6" s="134"/>
      <c r="BN6" s="113"/>
      <c r="BO6" s="113"/>
      <c r="BP6" s="113"/>
      <c r="BQ6" s="113"/>
      <c r="BR6" s="113"/>
      <c r="BS6" s="113"/>
      <c r="BT6" s="113"/>
      <c r="BU6" s="113"/>
      <c r="BV6" s="114"/>
      <c r="BW6" s="115"/>
      <c r="BX6" s="115"/>
      <c r="BY6" s="115"/>
      <c r="BZ6" s="115"/>
    </row>
    <row r="7" spans="1:78" ht="9" customHeight="1" x14ac:dyDescent="0.25">
      <c r="A7" s="47"/>
      <c r="B7" s="48"/>
      <c r="C7" s="58"/>
      <c r="D7" s="50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134"/>
      <c r="BM7" s="134"/>
      <c r="BN7" s="113"/>
      <c r="BO7" s="113"/>
      <c r="BP7" s="113"/>
      <c r="BQ7" s="113"/>
      <c r="BR7" s="113"/>
      <c r="BS7" s="113"/>
      <c r="BT7" s="113"/>
      <c r="BU7" s="113"/>
      <c r="BV7" s="114"/>
      <c r="BW7" s="115"/>
      <c r="BX7" s="115"/>
      <c r="BY7" s="115"/>
      <c r="BZ7" s="115"/>
    </row>
    <row r="8" spans="1:78" ht="15" customHeight="1" x14ac:dyDescent="0.25">
      <c r="A8" s="47"/>
      <c r="B8" s="48"/>
      <c r="C8" s="39" t="s">
        <v>35</v>
      </c>
      <c r="D8" s="50"/>
      <c r="E8" s="210" t="s">
        <v>58</v>
      </c>
      <c r="F8" s="210"/>
      <c r="G8" s="210"/>
      <c r="H8" s="210"/>
      <c r="I8" s="210"/>
      <c r="J8" s="210"/>
      <c r="K8" s="43" t="s">
        <v>40</v>
      </c>
      <c r="L8" s="211" t="s">
        <v>59</v>
      </c>
      <c r="M8" s="211"/>
      <c r="N8" s="211"/>
      <c r="O8" s="59"/>
      <c r="P8" s="134"/>
      <c r="Q8" s="210" t="s">
        <v>60</v>
      </c>
      <c r="R8" s="210"/>
      <c r="S8" s="210"/>
      <c r="T8" s="210"/>
      <c r="U8" s="210"/>
      <c r="V8" s="210"/>
      <c r="W8" s="43" t="s">
        <v>40</v>
      </c>
      <c r="X8" s="211" t="s">
        <v>61</v>
      </c>
      <c r="Y8" s="211"/>
      <c r="Z8" s="211"/>
      <c r="AA8" s="134"/>
      <c r="AB8" s="134"/>
      <c r="AC8" s="210"/>
      <c r="AD8" s="210"/>
      <c r="AE8" s="210"/>
      <c r="AF8" s="210"/>
      <c r="AG8" s="210"/>
      <c r="AH8" s="210"/>
      <c r="AI8" s="43" t="s">
        <v>40</v>
      </c>
      <c r="AJ8" s="211"/>
      <c r="AK8" s="211"/>
      <c r="AL8" s="211"/>
      <c r="AM8" s="134"/>
      <c r="AN8" s="134"/>
      <c r="AO8" s="210"/>
      <c r="AP8" s="210"/>
      <c r="AQ8" s="210"/>
      <c r="AR8" s="210"/>
      <c r="AS8" s="210"/>
      <c r="AT8" s="210"/>
      <c r="AU8" s="43" t="s">
        <v>40</v>
      </c>
      <c r="AV8" s="211"/>
      <c r="AW8" s="211"/>
      <c r="AX8" s="211"/>
      <c r="AY8" s="134"/>
      <c r="AZ8" s="134"/>
      <c r="BA8" s="210"/>
      <c r="BB8" s="210"/>
      <c r="BC8" s="210"/>
      <c r="BD8" s="210"/>
      <c r="BE8" s="210"/>
      <c r="BF8" s="210"/>
      <c r="BG8" s="43" t="s">
        <v>40</v>
      </c>
      <c r="BH8" s="211"/>
      <c r="BI8" s="211"/>
      <c r="BJ8" s="211"/>
      <c r="BK8" s="134"/>
      <c r="BL8" s="134"/>
      <c r="BM8" s="134"/>
      <c r="BN8" s="113"/>
      <c r="BO8" s="113"/>
      <c r="BP8" s="113"/>
      <c r="BQ8" s="113"/>
      <c r="BR8" s="113"/>
      <c r="BS8" s="113"/>
      <c r="BT8" s="113"/>
      <c r="BU8" s="113"/>
      <c r="BV8" s="114"/>
      <c r="BW8" s="115"/>
      <c r="BX8" s="115"/>
      <c r="BY8" s="115"/>
      <c r="BZ8" s="115"/>
    </row>
    <row r="9" spans="1:78" ht="9" customHeight="1" x14ac:dyDescent="0.25">
      <c r="A9" s="47"/>
      <c r="B9" s="48"/>
      <c r="C9" s="58"/>
      <c r="D9" s="50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134"/>
      <c r="BM9" s="134"/>
      <c r="BN9" s="113"/>
      <c r="BO9" s="113"/>
      <c r="BP9" s="113"/>
      <c r="BQ9" s="113"/>
      <c r="BR9" s="113"/>
      <c r="BS9" s="113"/>
      <c r="BT9" s="113"/>
      <c r="BU9" s="113"/>
      <c r="BV9" s="114"/>
      <c r="BW9" s="115"/>
      <c r="BX9" s="115"/>
      <c r="BY9" s="115"/>
      <c r="BZ9" s="115"/>
    </row>
    <row r="10" spans="1:78" ht="12.95" customHeight="1" x14ac:dyDescent="0.25">
      <c r="A10" s="60" t="s">
        <v>5</v>
      </c>
      <c r="B10" s="212" t="s">
        <v>4</v>
      </c>
      <c r="C10" s="213"/>
      <c r="D10" s="61">
        <f>YEAR(D$11)</f>
        <v>2025</v>
      </c>
      <c r="E10" s="61" t="str">
        <f>IF(YEAR(E$11)&lt;&gt;YEAR(D$11),YEAR(E$11),"")</f>
        <v/>
      </c>
      <c r="F10" s="61" t="str">
        <f t="shared" ref="F10:AM10" si="0">IF(YEAR(F$11)&lt;&gt;YEAR(E$11),YEAR(F$11),"")</f>
        <v/>
      </c>
      <c r="G10" s="61" t="str">
        <f t="shared" si="0"/>
        <v/>
      </c>
      <c r="H10" s="61" t="str">
        <f t="shared" si="0"/>
        <v/>
      </c>
      <c r="I10" s="61" t="str">
        <f t="shared" si="0"/>
        <v/>
      </c>
      <c r="J10" s="61" t="str">
        <f t="shared" si="0"/>
        <v/>
      </c>
      <c r="K10" s="61" t="str">
        <f t="shared" si="0"/>
        <v/>
      </c>
      <c r="L10" s="61">
        <f>IF(YEAR(L$11)&lt;&gt;YEAR(K$11),YEAR(L$11),"")</f>
        <v>2026</v>
      </c>
      <c r="M10" s="61" t="str">
        <f t="shared" si="0"/>
        <v/>
      </c>
      <c r="N10" s="61" t="str">
        <f t="shared" si="0"/>
        <v/>
      </c>
      <c r="O10" s="61" t="str">
        <f>IF(YEAR(O$11)&lt;&gt;YEAR(N$11),YEAR(O$11),"")</f>
        <v/>
      </c>
      <c r="P10" s="61" t="str">
        <f t="shared" si="0"/>
        <v/>
      </c>
      <c r="Q10" s="61" t="str">
        <f t="shared" si="0"/>
        <v/>
      </c>
      <c r="R10" s="61" t="str">
        <f t="shared" si="0"/>
        <v/>
      </c>
      <c r="S10" s="61" t="str">
        <f>IF(YEAR(S$11)&lt;&gt;YEAR(R$11),YEAR(S$11),"")</f>
        <v/>
      </c>
      <c r="T10" s="61" t="str">
        <f t="shared" si="0"/>
        <v/>
      </c>
      <c r="U10" s="61" t="str">
        <f t="shared" si="0"/>
        <v/>
      </c>
      <c r="V10" s="61" t="str">
        <f t="shared" si="0"/>
        <v/>
      </c>
      <c r="W10" s="61" t="str">
        <f t="shared" si="0"/>
        <v/>
      </c>
      <c r="X10" s="61">
        <f t="shared" si="0"/>
        <v>2027</v>
      </c>
      <c r="Y10" s="61" t="str">
        <f t="shared" si="0"/>
        <v/>
      </c>
      <c r="Z10" s="61" t="str">
        <f t="shared" si="0"/>
        <v/>
      </c>
      <c r="AA10" s="61" t="str">
        <f t="shared" si="0"/>
        <v/>
      </c>
      <c r="AB10" s="61" t="str">
        <f t="shared" si="0"/>
        <v/>
      </c>
      <c r="AC10" s="61" t="str">
        <f t="shared" si="0"/>
        <v/>
      </c>
      <c r="AD10" s="61" t="str">
        <f t="shared" si="0"/>
        <v/>
      </c>
      <c r="AE10" s="61" t="str">
        <f t="shared" si="0"/>
        <v/>
      </c>
      <c r="AF10" s="61" t="str">
        <f t="shared" si="0"/>
        <v/>
      </c>
      <c r="AG10" s="61" t="str">
        <f t="shared" si="0"/>
        <v/>
      </c>
      <c r="AH10" s="61" t="str">
        <f t="shared" si="0"/>
        <v/>
      </c>
      <c r="AI10" s="61" t="str">
        <f t="shared" si="0"/>
        <v/>
      </c>
      <c r="AJ10" s="61">
        <f t="shared" si="0"/>
        <v>2028</v>
      </c>
      <c r="AK10" s="61" t="str">
        <f t="shared" si="0"/>
        <v/>
      </c>
      <c r="AL10" s="61" t="str">
        <f t="shared" si="0"/>
        <v/>
      </c>
      <c r="AM10" s="61" t="str">
        <f t="shared" si="0"/>
        <v/>
      </c>
      <c r="AN10" s="214" t="s">
        <v>9</v>
      </c>
      <c r="AO10" s="215"/>
      <c r="AP10" s="215"/>
      <c r="AQ10" s="215"/>
      <c r="AR10" s="215"/>
      <c r="AS10" s="215"/>
      <c r="AT10" s="215"/>
      <c r="AU10" s="216"/>
      <c r="AV10" s="217" t="s">
        <v>22</v>
      </c>
      <c r="AW10" s="218"/>
      <c r="AX10" s="218"/>
      <c r="AY10" s="219"/>
      <c r="AZ10" s="220" t="s">
        <v>36</v>
      </c>
      <c r="BA10" s="221"/>
      <c r="BB10" s="221"/>
      <c r="BC10" s="221"/>
      <c r="BD10" s="221"/>
      <c r="BE10" s="221"/>
      <c r="BF10" s="221"/>
      <c r="BG10" s="221"/>
      <c r="BH10" s="221"/>
      <c r="BI10" s="221"/>
      <c r="BJ10" s="221"/>
      <c r="BK10" s="222"/>
      <c r="BL10" s="134"/>
      <c r="BM10" s="134"/>
      <c r="BN10" s="113"/>
      <c r="BO10" s="113"/>
      <c r="BP10" s="113"/>
      <c r="BQ10" s="113"/>
      <c r="BR10" s="113"/>
      <c r="BS10" s="113"/>
      <c r="BT10" s="113"/>
      <c r="BU10" s="113"/>
      <c r="BV10" s="114"/>
      <c r="BW10" s="115"/>
      <c r="BX10" s="115"/>
      <c r="BY10" s="115"/>
      <c r="BZ10" s="115"/>
    </row>
    <row r="11" spans="1:78" s="117" customFormat="1" ht="12.95" customHeight="1" x14ac:dyDescent="0.2">
      <c r="A11" s="96" t="s">
        <v>11</v>
      </c>
      <c r="B11" s="203" t="s">
        <v>39</v>
      </c>
      <c r="C11" s="203"/>
      <c r="D11" s="97">
        <f>IF(ISBLANK($E$4)," ",$E$4)</f>
        <v>45778</v>
      </c>
      <c r="E11" s="97">
        <f>IF(AND(D$11&lt;$K$4,EDATE(D$11,1)&lt;$K$4),EDATE(D$11,1),"Ende")</f>
        <v>45809</v>
      </c>
      <c r="F11" s="97">
        <f t="shared" ref="F11:AM11" si="1">IF(AND(E$11&lt;$K$4,EDATE(E$11,1)&lt;$K$4),EDATE(E$11,1),"Ende")</f>
        <v>45839</v>
      </c>
      <c r="G11" s="97">
        <f t="shared" si="1"/>
        <v>45870</v>
      </c>
      <c r="H11" s="97">
        <f t="shared" si="1"/>
        <v>45901</v>
      </c>
      <c r="I11" s="97">
        <f t="shared" si="1"/>
        <v>45931</v>
      </c>
      <c r="J11" s="97">
        <f t="shared" si="1"/>
        <v>45962</v>
      </c>
      <c r="K11" s="97">
        <f t="shared" si="1"/>
        <v>45992</v>
      </c>
      <c r="L11" s="97">
        <f t="shared" si="1"/>
        <v>46023</v>
      </c>
      <c r="M11" s="97">
        <f t="shared" si="1"/>
        <v>46054</v>
      </c>
      <c r="N11" s="97">
        <f t="shared" si="1"/>
        <v>46082</v>
      </c>
      <c r="O11" s="97">
        <f t="shared" si="1"/>
        <v>46113</v>
      </c>
      <c r="P11" s="97">
        <f t="shared" si="1"/>
        <v>46143</v>
      </c>
      <c r="Q11" s="97">
        <f t="shared" si="1"/>
        <v>46174</v>
      </c>
      <c r="R11" s="97">
        <f t="shared" si="1"/>
        <v>46204</v>
      </c>
      <c r="S11" s="97">
        <f t="shared" si="1"/>
        <v>46235</v>
      </c>
      <c r="T11" s="97">
        <f t="shared" si="1"/>
        <v>46266</v>
      </c>
      <c r="U11" s="97">
        <f t="shared" si="1"/>
        <v>46296</v>
      </c>
      <c r="V11" s="97">
        <f t="shared" si="1"/>
        <v>46327</v>
      </c>
      <c r="W11" s="97">
        <f t="shared" si="1"/>
        <v>46357</v>
      </c>
      <c r="X11" s="97">
        <f t="shared" si="1"/>
        <v>46388</v>
      </c>
      <c r="Y11" s="97">
        <f t="shared" si="1"/>
        <v>46419</v>
      </c>
      <c r="Z11" s="97">
        <f t="shared" si="1"/>
        <v>46447</v>
      </c>
      <c r="AA11" s="97">
        <f t="shared" si="1"/>
        <v>46478</v>
      </c>
      <c r="AB11" s="97">
        <f t="shared" si="1"/>
        <v>46508</v>
      </c>
      <c r="AC11" s="97">
        <f t="shared" si="1"/>
        <v>46539</v>
      </c>
      <c r="AD11" s="97">
        <f t="shared" si="1"/>
        <v>46569</v>
      </c>
      <c r="AE11" s="97">
        <f t="shared" si="1"/>
        <v>46600</v>
      </c>
      <c r="AF11" s="97">
        <f t="shared" si="1"/>
        <v>46631</v>
      </c>
      <c r="AG11" s="97">
        <f t="shared" si="1"/>
        <v>46661</v>
      </c>
      <c r="AH11" s="97">
        <f t="shared" si="1"/>
        <v>46692</v>
      </c>
      <c r="AI11" s="97">
        <f t="shared" si="1"/>
        <v>46722</v>
      </c>
      <c r="AJ11" s="97">
        <f t="shared" si="1"/>
        <v>46753</v>
      </c>
      <c r="AK11" s="97">
        <f t="shared" si="1"/>
        <v>46784</v>
      </c>
      <c r="AL11" s="97">
        <f t="shared" si="1"/>
        <v>46813</v>
      </c>
      <c r="AM11" s="97">
        <f t="shared" si="1"/>
        <v>46844</v>
      </c>
      <c r="AN11" s="204" t="s">
        <v>8</v>
      </c>
      <c r="AO11" s="205"/>
      <c r="AP11" s="205"/>
      <c r="AQ11" s="205"/>
      <c r="AR11" s="205"/>
      <c r="AS11" s="205"/>
      <c r="AT11" s="205"/>
      <c r="AU11" s="206"/>
      <c r="AV11" s="207" t="s">
        <v>21</v>
      </c>
      <c r="AW11" s="208"/>
      <c r="AX11" s="208"/>
      <c r="AY11" s="209"/>
      <c r="AZ11" s="201" t="str">
        <f>IF($AD$4&lt;&gt;"",$BH$4,$BH$6)</f>
        <v>MMM</v>
      </c>
      <c r="BA11" s="202"/>
      <c r="BB11" s="201" t="str">
        <f>IF($AD$6&lt;&gt;"",$L$8,"")</f>
        <v>BBB</v>
      </c>
      <c r="BC11" s="202"/>
      <c r="BD11" s="201" t="str">
        <f>IF($AD$6&lt;&gt;"",$X$8,"")</f>
        <v>CCC</v>
      </c>
      <c r="BE11" s="202"/>
      <c r="BF11" s="201">
        <f>IF($AD$6&lt;&gt;"",$AJ$8,"")</f>
        <v>0</v>
      </c>
      <c r="BG11" s="202"/>
      <c r="BH11" s="201">
        <f>IF($AD$6&lt;&gt;"",$AV$8,"")</f>
        <v>0</v>
      </c>
      <c r="BI11" s="202"/>
      <c r="BJ11" s="201">
        <f>IF($AD$6&lt;&gt;"",$BH$8,"")</f>
        <v>0</v>
      </c>
      <c r="BK11" s="202"/>
      <c r="BL11" s="134"/>
      <c r="BM11" s="134"/>
      <c r="BN11" s="113"/>
      <c r="BO11" s="113"/>
      <c r="BP11" s="113"/>
      <c r="BQ11" s="113"/>
      <c r="BR11" s="113"/>
      <c r="BS11" s="113"/>
      <c r="BT11" s="113"/>
      <c r="BU11" s="113"/>
      <c r="BV11" s="114"/>
      <c r="BW11" s="115"/>
      <c r="BX11" s="115"/>
      <c r="BY11" s="115"/>
      <c r="BZ11" s="115"/>
    </row>
    <row r="12" spans="1:78" s="135" customFormat="1" ht="23.25" customHeight="1" x14ac:dyDescent="0.25">
      <c r="A12" s="94">
        <v>1</v>
      </c>
      <c r="B12" s="95"/>
      <c r="C12" s="106" t="s">
        <v>14</v>
      </c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192"/>
      <c r="AO12" s="192"/>
      <c r="AP12" s="192"/>
      <c r="AQ12" s="192"/>
      <c r="AR12" s="192"/>
      <c r="AS12" s="192"/>
      <c r="AT12" s="192"/>
      <c r="AU12" s="192"/>
      <c r="AV12" s="192"/>
      <c r="AW12" s="192"/>
      <c r="AX12" s="192"/>
      <c r="AY12" s="192"/>
      <c r="AZ12" s="133"/>
      <c r="BA12" s="133"/>
      <c r="BB12" s="133"/>
      <c r="BC12" s="133"/>
      <c r="BD12" s="133"/>
      <c r="BE12" s="133"/>
      <c r="BF12" s="133"/>
      <c r="BG12" s="133"/>
      <c r="BH12" s="133"/>
      <c r="BI12" s="133"/>
      <c r="BJ12" s="133"/>
      <c r="BK12" s="133"/>
      <c r="BL12" s="134"/>
      <c r="BM12" s="134"/>
      <c r="BN12" s="113"/>
      <c r="BO12" s="113"/>
      <c r="BP12" s="113"/>
      <c r="BQ12" s="113"/>
      <c r="BR12" s="113"/>
      <c r="BS12" s="113"/>
      <c r="BT12" s="113"/>
      <c r="BU12" s="113"/>
      <c r="BV12" s="118"/>
      <c r="BW12" s="119"/>
      <c r="BX12" s="119"/>
      <c r="BY12" s="119"/>
      <c r="BZ12" s="119"/>
    </row>
    <row r="13" spans="1:78" s="135" customFormat="1" ht="23.1" customHeight="1" x14ac:dyDescent="0.25">
      <c r="A13" s="62"/>
      <c r="B13" s="99" t="s">
        <v>6</v>
      </c>
      <c r="C13" s="100" t="s">
        <v>15</v>
      </c>
      <c r="D13" s="101"/>
      <c r="E13" s="101"/>
      <c r="F13" s="101">
        <v>50</v>
      </c>
      <c r="G13" s="102"/>
      <c r="H13" s="102"/>
      <c r="I13" s="102"/>
      <c r="J13" s="102"/>
      <c r="K13" s="102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98" t="s">
        <v>23</v>
      </c>
      <c r="AO13" s="198"/>
      <c r="AP13" s="198"/>
      <c r="AQ13" s="198"/>
      <c r="AR13" s="198"/>
      <c r="AS13" s="198"/>
      <c r="AT13" s="198"/>
      <c r="AU13" s="198"/>
      <c r="AV13" s="198" t="s">
        <v>41</v>
      </c>
      <c r="AW13" s="198"/>
      <c r="AX13" s="198"/>
      <c r="AY13" s="199"/>
      <c r="AZ13" s="191">
        <v>2.5</v>
      </c>
      <c r="BA13" s="191"/>
      <c r="BB13" s="191">
        <v>1.5</v>
      </c>
      <c r="BC13" s="191"/>
      <c r="BD13" s="191">
        <v>1</v>
      </c>
      <c r="BE13" s="191"/>
      <c r="BF13" s="191"/>
      <c r="BG13" s="191"/>
      <c r="BH13" s="191"/>
      <c r="BI13" s="191"/>
      <c r="BJ13" s="191"/>
      <c r="BK13" s="191"/>
      <c r="BL13" s="134"/>
      <c r="BM13" s="134"/>
      <c r="BN13" s="113"/>
      <c r="BO13" s="113"/>
      <c r="BP13" s="113"/>
      <c r="BQ13" s="113"/>
      <c r="BR13" s="113"/>
      <c r="BS13" s="113"/>
      <c r="BT13" s="113"/>
      <c r="BU13" s="113"/>
      <c r="BV13" s="118"/>
      <c r="BW13" s="119"/>
      <c r="BX13" s="119"/>
      <c r="BY13" s="119"/>
      <c r="BZ13" s="119"/>
    </row>
    <row r="14" spans="1:78" s="135" customFormat="1" ht="32.1" customHeight="1" x14ac:dyDescent="0.25">
      <c r="A14" s="62"/>
      <c r="B14" s="99" t="s">
        <v>7</v>
      </c>
      <c r="C14" s="100" t="s">
        <v>16</v>
      </c>
      <c r="D14" s="104"/>
      <c r="E14" s="104"/>
      <c r="F14" s="104">
        <v>50</v>
      </c>
      <c r="G14" s="102"/>
      <c r="H14" s="102"/>
      <c r="I14" s="102"/>
      <c r="J14" s="102"/>
      <c r="K14" s="102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98" t="s">
        <v>23</v>
      </c>
      <c r="AO14" s="198"/>
      <c r="AP14" s="198"/>
      <c r="AQ14" s="198"/>
      <c r="AR14" s="198"/>
      <c r="AS14" s="198"/>
      <c r="AT14" s="198"/>
      <c r="AU14" s="198"/>
      <c r="AV14" s="198" t="s">
        <v>42</v>
      </c>
      <c r="AW14" s="198"/>
      <c r="AX14" s="198"/>
      <c r="AY14" s="199"/>
      <c r="AZ14" s="191">
        <v>1</v>
      </c>
      <c r="BA14" s="191"/>
      <c r="BB14" s="191">
        <v>2.5</v>
      </c>
      <c r="BC14" s="191"/>
      <c r="BD14" s="191">
        <v>1</v>
      </c>
      <c r="BE14" s="191"/>
      <c r="BF14" s="191"/>
      <c r="BG14" s="191"/>
      <c r="BH14" s="191"/>
      <c r="BI14" s="191"/>
      <c r="BJ14" s="191"/>
      <c r="BK14" s="191"/>
      <c r="BL14" s="134"/>
      <c r="BM14" s="134"/>
      <c r="BN14" s="113"/>
      <c r="BO14" s="113"/>
      <c r="BP14" s="113"/>
      <c r="BQ14" s="113"/>
      <c r="BR14" s="113"/>
      <c r="BS14" s="113"/>
      <c r="BT14" s="113"/>
      <c r="BU14" s="113"/>
      <c r="BV14" s="118"/>
      <c r="BW14" s="119"/>
      <c r="BX14" s="119"/>
      <c r="BY14" s="119"/>
      <c r="BZ14" s="119"/>
    </row>
    <row r="15" spans="1:78" s="135" customFormat="1" ht="24" customHeight="1" x14ac:dyDescent="0.25">
      <c r="A15" s="62"/>
      <c r="B15" s="107" t="s">
        <v>26</v>
      </c>
      <c r="C15" s="108" t="s">
        <v>27</v>
      </c>
      <c r="D15" s="109"/>
      <c r="E15" s="109"/>
      <c r="F15" s="109"/>
      <c r="G15" s="109"/>
      <c r="H15" s="110"/>
      <c r="I15" s="110"/>
      <c r="J15" s="110"/>
      <c r="K15" s="110"/>
      <c r="L15" s="110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194" t="s">
        <v>23</v>
      </c>
      <c r="AO15" s="194"/>
      <c r="AP15" s="194"/>
      <c r="AQ15" s="194"/>
      <c r="AR15" s="194"/>
      <c r="AS15" s="194"/>
      <c r="AT15" s="194"/>
      <c r="AU15" s="194"/>
      <c r="AV15" s="195" t="s">
        <v>28</v>
      </c>
      <c r="AW15" s="195"/>
      <c r="AX15" s="195"/>
      <c r="AY15" s="200"/>
      <c r="AZ15" s="191">
        <v>1.5</v>
      </c>
      <c r="BA15" s="191"/>
      <c r="BB15" s="191">
        <v>1.5</v>
      </c>
      <c r="BC15" s="191"/>
      <c r="BD15" s="191">
        <v>4</v>
      </c>
      <c r="BE15" s="191"/>
      <c r="BF15" s="191"/>
      <c r="BG15" s="191"/>
      <c r="BH15" s="191"/>
      <c r="BI15" s="191"/>
      <c r="BJ15" s="191"/>
      <c r="BK15" s="191"/>
      <c r="BL15" s="134"/>
      <c r="BM15" s="134"/>
      <c r="BN15" s="113"/>
      <c r="BO15" s="113"/>
      <c r="BP15" s="113"/>
      <c r="BQ15" s="113"/>
      <c r="BR15" s="113"/>
      <c r="BS15" s="113"/>
      <c r="BT15" s="113"/>
      <c r="BU15" s="113"/>
      <c r="BV15" s="118"/>
      <c r="BW15" s="119"/>
      <c r="BX15" s="119"/>
      <c r="BY15" s="119"/>
      <c r="BZ15" s="119"/>
    </row>
    <row r="16" spans="1:78" s="135" customFormat="1" ht="21.95" customHeight="1" x14ac:dyDescent="0.25">
      <c r="A16" s="94">
        <v>2</v>
      </c>
      <c r="B16" s="95"/>
      <c r="C16" s="112" t="s">
        <v>24</v>
      </c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192"/>
      <c r="AO16" s="192"/>
      <c r="AP16" s="192"/>
      <c r="AQ16" s="192"/>
      <c r="AR16" s="192"/>
      <c r="AS16" s="192"/>
      <c r="AT16" s="192"/>
      <c r="AU16" s="192"/>
      <c r="AV16" s="192"/>
      <c r="AW16" s="192"/>
      <c r="AX16" s="192"/>
      <c r="AY16" s="192"/>
      <c r="AZ16" s="196"/>
      <c r="BA16" s="196"/>
      <c r="BB16" s="196"/>
      <c r="BC16" s="196"/>
      <c r="BD16" s="196"/>
      <c r="BE16" s="196"/>
      <c r="BF16" s="196"/>
      <c r="BG16" s="196"/>
      <c r="BH16" s="196"/>
      <c r="BI16" s="196"/>
      <c r="BJ16" s="196"/>
      <c r="BK16" s="196"/>
      <c r="BL16" s="134"/>
      <c r="BM16" s="134"/>
      <c r="BN16" s="113"/>
      <c r="BO16" s="113"/>
      <c r="BP16" s="113"/>
      <c r="BQ16" s="113"/>
      <c r="BR16" s="113"/>
      <c r="BS16" s="113"/>
      <c r="BT16" s="113"/>
      <c r="BU16" s="113"/>
      <c r="BV16" s="118"/>
      <c r="BW16" s="119"/>
      <c r="BX16" s="119"/>
      <c r="BY16" s="119"/>
      <c r="BZ16" s="119"/>
    </row>
    <row r="17" spans="1:78" s="135" customFormat="1" ht="33.950000000000003" customHeight="1" x14ac:dyDescent="0.2">
      <c r="A17" s="62"/>
      <c r="B17" s="99" t="s">
        <v>10</v>
      </c>
      <c r="C17" s="100" t="s">
        <v>17</v>
      </c>
      <c r="D17" s="102"/>
      <c r="E17" s="102"/>
      <c r="F17" s="102"/>
      <c r="G17" s="102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97" t="s">
        <v>43</v>
      </c>
      <c r="AO17" s="197"/>
      <c r="AP17" s="197"/>
      <c r="AQ17" s="197"/>
      <c r="AR17" s="197"/>
      <c r="AS17" s="197"/>
      <c r="AT17" s="197"/>
      <c r="AU17" s="197"/>
      <c r="AV17" s="198" t="s">
        <v>41</v>
      </c>
      <c r="AW17" s="198"/>
      <c r="AX17" s="198"/>
      <c r="AY17" s="198"/>
      <c r="AZ17" s="191">
        <v>8</v>
      </c>
      <c r="BA17" s="191"/>
      <c r="BB17" s="191">
        <v>1</v>
      </c>
      <c r="BC17" s="191"/>
      <c r="BD17" s="191">
        <v>1.5</v>
      </c>
      <c r="BE17" s="191"/>
      <c r="BF17" s="191"/>
      <c r="BG17" s="191"/>
      <c r="BH17" s="191"/>
      <c r="BI17" s="191"/>
      <c r="BJ17" s="191"/>
      <c r="BK17" s="191"/>
      <c r="BL17" s="134"/>
      <c r="BM17" s="134"/>
      <c r="BN17" s="113"/>
      <c r="BO17" s="113"/>
      <c r="BP17" s="113"/>
      <c r="BQ17" s="113"/>
      <c r="BR17" s="113"/>
      <c r="BS17" s="113"/>
      <c r="BT17" s="113"/>
      <c r="BU17" s="113"/>
      <c r="BV17" s="118"/>
      <c r="BW17" s="119"/>
      <c r="BX17" s="119"/>
      <c r="BY17" s="119"/>
      <c r="BZ17" s="119"/>
    </row>
    <row r="18" spans="1:78" s="135" customFormat="1" ht="24" customHeight="1" x14ac:dyDescent="0.25">
      <c r="A18" s="62"/>
      <c r="B18" s="107" t="s">
        <v>32</v>
      </c>
      <c r="C18" s="108" t="s">
        <v>30</v>
      </c>
      <c r="D18" s="110"/>
      <c r="E18" s="110"/>
      <c r="F18" s="110"/>
      <c r="G18" s="110"/>
      <c r="H18" s="110"/>
      <c r="I18" s="110"/>
      <c r="J18" s="110"/>
      <c r="K18" s="110"/>
      <c r="L18" s="111"/>
      <c r="M18" s="111"/>
      <c r="N18" s="111"/>
      <c r="O18" s="111"/>
      <c r="P18" s="111"/>
      <c r="Q18" s="111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94" t="s">
        <v>31</v>
      </c>
      <c r="AO18" s="194"/>
      <c r="AP18" s="194"/>
      <c r="AQ18" s="194"/>
      <c r="AR18" s="194"/>
      <c r="AS18" s="194"/>
      <c r="AT18" s="194"/>
      <c r="AU18" s="194"/>
      <c r="AV18" s="195" t="s">
        <v>28</v>
      </c>
      <c r="AW18" s="195"/>
      <c r="AX18" s="195"/>
      <c r="AY18" s="195"/>
      <c r="AZ18" s="191">
        <v>4</v>
      </c>
      <c r="BA18" s="191"/>
      <c r="BB18" s="191">
        <v>2.5</v>
      </c>
      <c r="BC18" s="191"/>
      <c r="BD18" s="191">
        <v>6</v>
      </c>
      <c r="BE18" s="191"/>
      <c r="BF18" s="191"/>
      <c r="BG18" s="191"/>
      <c r="BH18" s="191"/>
      <c r="BI18" s="191"/>
      <c r="BJ18" s="191"/>
      <c r="BK18" s="191"/>
      <c r="BL18" s="134"/>
      <c r="BM18" s="134"/>
      <c r="BN18" s="113"/>
      <c r="BO18" s="113"/>
      <c r="BP18" s="113"/>
      <c r="BQ18" s="113"/>
      <c r="BR18" s="113"/>
      <c r="BS18" s="113"/>
      <c r="BT18" s="113"/>
      <c r="BU18" s="113"/>
      <c r="BV18" s="118"/>
      <c r="BW18" s="119"/>
      <c r="BX18" s="119"/>
      <c r="BY18" s="119"/>
      <c r="BZ18" s="119"/>
    </row>
    <row r="19" spans="1:78" s="135" customFormat="1" ht="21.95" customHeight="1" x14ac:dyDescent="0.25">
      <c r="A19" s="94">
        <v>3</v>
      </c>
      <c r="B19" s="95"/>
      <c r="C19" s="112" t="s">
        <v>29</v>
      </c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192"/>
      <c r="AO19" s="192"/>
      <c r="AP19" s="192"/>
      <c r="AQ19" s="192"/>
      <c r="AR19" s="192"/>
      <c r="AS19" s="192"/>
      <c r="AT19" s="192"/>
      <c r="AU19" s="192"/>
      <c r="AV19" s="192"/>
      <c r="AW19" s="192"/>
      <c r="AX19" s="192"/>
      <c r="AY19" s="192"/>
      <c r="AZ19" s="193"/>
      <c r="BA19" s="193"/>
      <c r="BB19" s="193"/>
      <c r="BC19" s="193"/>
      <c r="BD19" s="193"/>
      <c r="BE19" s="193"/>
      <c r="BF19" s="193"/>
      <c r="BG19" s="193"/>
      <c r="BH19" s="193"/>
      <c r="BI19" s="193"/>
      <c r="BJ19" s="193"/>
      <c r="BK19" s="193"/>
      <c r="BL19" s="134"/>
      <c r="BM19" s="134"/>
      <c r="BN19" s="113"/>
      <c r="BO19" s="113"/>
      <c r="BP19" s="113"/>
      <c r="BQ19" s="113"/>
      <c r="BR19" s="113"/>
      <c r="BS19" s="113"/>
      <c r="BT19" s="113"/>
      <c r="BU19" s="113"/>
      <c r="BV19" s="118"/>
      <c r="BW19" s="119"/>
      <c r="BX19" s="119"/>
      <c r="BY19" s="119"/>
      <c r="BZ19" s="119"/>
    </row>
    <row r="20" spans="1:78" s="135" customFormat="1" ht="21.95" customHeight="1" x14ac:dyDescent="0.25">
      <c r="A20" s="62"/>
      <c r="B20" s="63"/>
      <c r="C20" s="64"/>
      <c r="D20" s="65"/>
      <c r="E20" s="65"/>
      <c r="F20" s="65"/>
      <c r="G20" s="65"/>
      <c r="H20" s="65"/>
      <c r="I20" s="65"/>
      <c r="J20" s="65"/>
      <c r="K20" s="65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189"/>
      <c r="AO20" s="189"/>
      <c r="AP20" s="189"/>
      <c r="AQ20" s="189"/>
      <c r="AR20" s="189"/>
      <c r="AS20" s="189"/>
      <c r="AT20" s="189"/>
      <c r="AU20" s="189"/>
      <c r="AV20" s="189"/>
      <c r="AW20" s="189"/>
      <c r="AX20" s="189"/>
      <c r="AY20" s="189"/>
      <c r="AZ20" s="188"/>
      <c r="BA20" s="188"/>
      <c r="BB20" s="188"/>
      <c r="BC20" s="188"/>
      <c r="BD20" s="188"/>
      <c r="BE20" s="188"/>
      <c r="BF20" s="188"/>
      <c r="BG20" s="188"/>
      <c r="BH20" s="188"/>
      <c r="BI20" s="188"/>
      <c r="BJ20" s="188"/>
      <c r="BK20" s="188"/>
      <c r="BL20" s="134"/>
      <c r="BM20" s="134"/>
      <c r="BN20" s="113"/>
      <c r="BO20" s="113"/>
      <c r="BP20" s="113"/>
      <c r="BQ20" s="113"/>
      <c r="BR20" s="113"/>
      <c r="BS20" s="113"/>
      <c r="BT20" s="113"/>
      <c r="BU20" s="113"/>
      <c r="BV20" s="118"/>
      <c r="BW20" s="119"/>
      <c r="BX20" s="119"/>
      <c r="BY20" s="119"/>
      <c r="BZ20" s="119"/>
    </row>
    <row r="21" spans="1:78" s="135" customFormat="1" ht="15.95" customHeight="1" x14ac:dyDescent="0.25">
      <c r="A21" s="136"/>
      <c r="B21" s="68"/>
      <c r="C21" s="69" t="s">
        <v>57</v>
      </c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190"/>
      <c r="AO21" s="190"/>
      <c r="AP21" s="190"/>
      <c r="AQ21" s="190"/>
      <c r="AR21" s="190"/>
      <c r="AS21" s="190"/>
      <c r="AT21" s="190"/>
      <c r="AU21" s="190"/>
      <c r="AV21" s="190"/>
      <c r="AW21" s="190"/>
      <c r="AX21" s="190"/>
      <c r="AY21" s="190"/>
      <c r="AZ21" s="183"/>
      <c r="BA21" s="183"/>
      <c r="BB21" s="182"/>
      <c r="BC21" s="182"/>
      <c r="BD21" s="182"/>
      <c r="BE21" s="182"/>
      <c r="BF21" s="182"/>
      <c r="BG21" s="182"/>
      <c r="BH21" s="182"/>
      <c r="BI21" s="182"/>
      <c r="BJ21" s="182"/>
      <c r="BK21" s="182"/>
      <c r="BL21" s="134"/>
      <c r="BM21" s="134"/>
      <c r="BN21" s="113"/>
      <c r="BO21" s="113"/>
      <c r="BP21" s="113"/>
      <c r="BQ21" s="113"/>
      <c r="BR21" s="113"/>
      <c r="BS21" s="113"/>
      <c r="BT21" s="113"/>
      <c r="BU21" s="113"/>
      <c r="BV21" s="118"/>
      <c r="BW21" s="119"/>
      <c r="BX21" s="119"/>
      <c r="BY21" s="119"/>
      <c r="BZ21" s="119"/>
    </row>
    <row r="22" spans="1:78" s="121" customFormat="1" ht="15.6" customHeight="1" x14ac:dyDescent="0.25">
      <c r="A22" s="71"/>
      <c r="B22" s="72"/>
      <c r="C22" s="187" t="s">
        <v>48</v>
      </c>
      <c r="D22" s="187"/>
      <c r="E22" s="187"/>
      <c r="F22" s="187"/>
      <c r="G22" s="187"/>
      <c r="H22" s="187"/>
      <c r="I22" s="187"/>
      <c r="J22" s="187"/>
      <c r="K22" s="187"/>
      <c r="L22" s="187"/>
      <c r="M22" s="187"/>
      <c r="N22" s="187"/>
      <c r="O22" s="187"/>
      <c r="P22" s="187"/>
      <c r="Q22" s="187"/>
      <c r="R22" s="187"/>
      <c r="S22" s="187"/>
      <c r="T22" s="187"/>
      <c r="U22" s="187"/>
      <c r="V22" s="187"/>
      <c r="W22" s="187"/>
      <c r="X22" s="187"/>
      <c r="Y22" s="187"/>
      <c r="Z22" s="187"/>
      <c r="AA22" s="187"/>
      <c r="AB22" s="187"/>
      <c r="AC22" s="187"/>
      <c r="AD22" s="187"/>
      <c r="AE22" s="187"/>
      <c r="AF22" s="187"/>
      <c r="AG22" s="187"/>
      <c r="AH22" s="187"/>
      <c r="AI22" s="187"/>
      <c r="AJ22" s="187"/>
      <c r="AK22" s="187"/>
      <c r="AL22" s="187"/>
      <c r="AM22" s="187"/>
      <c r="AN22" s="187"/>
      <c r="AO22" s="187"/>
      <c r="AP22" s="187"/>
      <c r="AQ22" s="187"/>
      <c r="AR22" s="187"/>
      <c r="AS22" s="187"/>
      <c r="AT22" s="187"/>
      <c r="AU22" s="187"/>
      <c r="AV22" s="187"/>
      <c r="AW22" s="187"/>
      <c r="AX22" s="187"/>
      <c r="AY22" s="187"/>
      <c r="AZ22" s="183"/>
      <c r="BA22" s="183"/>
      <c r="BB22" s="182"/>
      <c r="BC22" s="182"/>
      <c r="BD22" s="182"/>
      <c r="BE22" s="182"/>
      <c r="BF22" s="182"/>
      <c r="BG22" s="182"/>
      <c r="BH22" s="182"/>
      <c r="BI22" s="182"/>
      <c r="BJ22" s="182"/>
      <c r="BK22" s="182"/>
      <c r="BL22" s="120"/>
      <c r="BM22" s="120"/>
    </row>
    <row r="23" spans="1:78" s="121" customFormat="1" ht="15.6" customHeight="1" x14ac:dyDescent="0.25">
      <c r="A23" s="73"/>
      <c r="B23" s="74"/>
      <c r="C23" s="184" t="s">
        <v>49</v>
      </c>
      <c r="D23" s="184"/>
      <c r="E23" s="184"/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184"/>
      <c r="Y23" s="184"/>
      <c r="Z23" s="184"/>
      <c r="AA23" s="184"/>
      <c r="AB23" s="184"/>
      <c r="AC23" s="184"/>
      <c r="AD23" s="184"/>
      <c r="AE23" s="184"/>
      <c r="AF23" s="184"/>
      <c r="AG23" s="184"/>
      <c r="AH23" s="184"/>
      <c r="AI23" s="184"/>
      <c r="AJ23" s="184"/>
      <c r="AK23" s="184"/>
      <c r="AL23" s="184"/>
      <c r="AM23" s="184"/>
      <c r="AN23" s="184"/>
      <c r="AO23" s="184"/>
      <c r="AP23" s="184"/>
      <c r="AQ23" s="184"/>
      <c r="AR23" s="184"/>
      <c r="AS23" s="184"/>
      <c r="AT23" s="184"/>
      <c r="AU23" s="184"/>
      <c r="AV23" s="184"/>
      <c r="AW23" s="184"/>
      <c r="AX23" s="184"/>
      <c r="AY23" s="184"/>
      <c r="AZ23" s="186"/>
      <c r="BA23" s="186"/>
      <c r="BB23" s="185"/>
      <c r="BC23" s="185"/>
      <c r="BD23" s="185"/>
      <c r="BE23" s="185"/>
      <c r="BF23" s="185"/>
      <c r="BG23" s="185"/>
      <c r="BH23" s="185"/>
      <c r="BI23" s="185"/>
      <c r="BJ23" s="185"/>
      <c r="BK23" s="185"/>
      <c r="BL23" s="122"/>
      <c r="BM23" s="122"/>
      <c r="BN23" s="123"/>
      <c r="BO23" s="123"/>
      <c r="BP23" s="123"/>
      <c r="BQ23" s="123"/>
      <c r="BR23" s="123"/>
      <c r="BS23" s="123"/>
      <c r="BT23" s="123"/>
      <c r="BU23" s="123"/>
      <c r="BV23" s="124"/>
      <c r="BW23" s="125"/>
      <c r="BX23" s="125"/>
      <c r="BY23" s="125"/>
      <c r="BZ23" s="125"/>
    </row>
    <row r="24" spans="1:78" s="121" customFormat="1" ht="15.6" customHeight="1" x14ac:dyDescent="0.25">
      <c r="A24" s="73"/>
      <c r="B24" s="74"/>
      <c r="C24" s="184" t="s">
        <v>46</v>
      </c>
      <c r="D24" s="184"/>
      <c r="E24" s="184"/>
      <c r="F24" s="184"/>
      <c r="G24" s="184"/>
      <c r="H24" s="184"/>
      <c r="I24" s="184"/>
      <c r="J24" s="184"/>
      <c r="K24" s="184"/>
      <c r="L24" s="184"/>
      <c r="M24" s="184"/>
      <c r="N24" s="184"/>
      <c r="O24" s="184"/>
      <c r="P24" s="184"/>
      <c r="Q24" s="184"/>
      <c r="R24" s="184"/>
      <c r="S24" s="184"/>
      <c r="T24" s="184"/>
      <c r="U24" s="184"/>
      <c r="V24" s="184"/>
      <c r="W24" s="184"/>
      <c r="X24" s="184"/>
      <c r="Y24" s="184"/>
      <c r="Z24" s="184"/>
      <c r="AA24" s="184"/>
      <c r="AB24" s="184"/>
      <c r="AC24" s="184"/>
      <c r="AD24" s="184"/>
      <c r="AE24" s="184"/>
      <c r="AF24" s="184"/>
      <c r="AG24" s="184"/>
      <c r="AH24" s="184"/>
      <c r="AI24" s="184"/>
      <c r="AJ24" s="184"/>
      <c r="AK24" s="184"/>
      <c r="AL24" s="184"/>
      <c r="AM24" s="184"/>
      <c r="AN24" s="184"/>
      <c r="AO24" s="184"/>
      <c r="AP24" s="184"/>
      <c r="AQ24" s="184"/>
      <c r="AR24" s="184"/>
      <c r="AS24" s="184"/>
      <c r="AT24" s="184"/>
      <c r="AU24" s="184"/>
      <c r="AV24" s="184"/>
      <c r="AW24" s="184"/>
      <c r="AX24" s="184"/>
      <c r="AY24" s="184"/>
      <c r="AZ24" s="186"/>
      <c r="BA24" s="186"/>
      <c r="BB24" s="185"/>
      <c r="BC24" s="185"/>
      <c r="BD24" s="185"/>
      <c r="BE24" s="185"/>
      <c r="BF24" s="185"/>
      <c r="BG24" s="185"/>
      <c r="BH24" s="185"/>
      <c r="BI24" s="185"/>
      <c r="BJ24" s="185"/>
      <c r="BK24" s="185"/>
      <c r="BL24" s="122"/>
      <c r="BM24" s="122"/>
      <c r="BN24" s="123"/>
      <c r="BO24" s="123"/>
      <c r="BP24" s="123"/>
      <c r="BQ24" s="123"/>
      <c r="BR24" s="123"/>
      <c r="BS24" s="123"/>
      <c r="BT24" s="123"/>
      <c r="BU24" s="123"/>
      <c r="BV24" s="124"/>
      <c r="BW24" s="125"/>
      <c r="BX24" s="125"/>
      <c r="BY24" s="125"/>
      <c r="BZ24" s="125"/>
    </row>
    <row r="25" spans="1:78" s="121" customFormat="1" ht="15.6" customHeight="1" x14ac:dyDescent="0.25">
      <c r="A25" s="73"/>
      <c r="B25" s="74"/>
      <c r="C25" s="184" t="s">
        <v>47</v>
      </c>
      <c r="D25" s="184"/>
      <c r="E25" s="184"/>
      <c r="F25" s="184"/>
      <c r="G25" s="184"/>
      <c r="H25" s="184"/>
      <c r="I25" s="184"/>
      <c r="J25" s="184"/>
      <c r="K25" s="184"/>
      <c r="L25" s="184"/>
      <c r="M25" s="184"/>
      <c r="N25" s="184"/>
      <c r="O25" s="184"/>
      <c r="P25" s="184"/>
      <c r="Q25" s="184"/>
      <c r="R25" s="184"/>
      <c r="S25" s="184"/>
      <c r="T25" s="184"/>
      <c r="U25" s="184"/>
      <c r="V25" s="184"/>
      <c r="W25" s="184"/>
      <c r="X25" s="184"/>
      <c r="Y25" s="184"/>
      <c r="Z25" s="184"/>
      <c r="AA25" s="184"/>
      <c r="AB25" s="184"/>
      <c r="AC25" s="184"/>
      <c r="AD25" s="184"/>
      <c r="AE25" s="184"/>
      <c r="AF25" s="184"/>
      <c r="AG25" s="184"/>
      <c r="AH25" s="184"/>
      <c r="AI25" s="184"/>
      <c r="AJ25" s="184"/>
      <c r="AK25" s="184"/>
      <c r="AL25" s="184"/>
      <c r="AM25" s="184"/>
      <c r="AN25" s="184"/>
      <c r="AO25" s="184"/>
      <c r="AP25" s="184"/>
      <c r="AQ25" s="184"/>
      <c r="AR25" s="184"/>
      <c r="AS25" s="184"/>
      <c r="AT25" s="184"/>
      <c r="AU25" s="184"/>
      <c r="AV25" s="184"/>
      <c r="AW25" s="184"/>
      <c r="AX25" s="184"/>
      <c r="AY25" s="184"/>
      <c r="AZ25" s="186"/>
      <c r="BA25" s="186"/>
      <c r="BB25" s="185"/>
      <c r="BC25" s="185"/>
      <c r="BD25" s="185"/>
      <c r="BE25" s="185"/>
      <c r="BF25" s="185"/>
      <c r="BG25" s="185"/>
      <c r="BH25" s="185"/>
      <c r="BI25" s="185"/>
      <c r="BJ25" s="185"/>
      <c r="BK25" s="185"/>
      <c r="BL25" s="122"/>
      <c r="BM25" s="122"/>
      <c r="BN25" s="123"/>
      <c r="BO25" s="123"/>
      <c r="BP25" s="123"/>
      <c r="BQ25" s="123"/>
      <c r="BR25" s="123"/>
      <c r="BS25" s="123"/>
      <c r="BT25" s="123"/>
      <c r="BU25" s="123"/>
      <c r="BV25" s="124"/>
      <c r="BW25" s="125"/>
      <c r="BX25" s="125"/>
      <c r="BY25" s="125"/>
      <c r="BZ25" s="125"/>
    </row>
    <row r="26" spans="1:78" s="121" customFormat="1" ht="15.6" customHeight="1" x14ac:dyDescent="0.25">
      <c r="A26" s="73"/>
      <c r="B26" s="74"/>
      <c r="C26" s="184" t="s">
        <v>50</v>
      </c>
      <c r="D26" s="184"/>
      <c r="E26" s="184"/>
      <c r="F26" s="184"/>
      <c r="G26" s="184"/>
      <c r="H26" s="184"/>
      <c r="I26" s="184"/>
      <c r="J26" s="184"/>
      <c r="K26" s="184"/>
      <c r="L26" s="184"/>
      <c r="M26" s="184"/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4"/>
      <c r="Z26" s="184"/>
      <c r="AA26" s="184"/>
      <c r="AB26" s="184"/>
      <c r="AC26" s="184"/>
      <c r="AD26" s="184"/>
      <c r="AE26" s="184"/>
      <c r="AF26" s="184"/>
      <c r="AG26" s="184"/>
      <c r="AH26" s="184"/>
      <c r="AI26" s="184"/>
      <c r="AJ26" s="184"/>
      <c r="AK26" s="184"/>
      <c r="AL26" s="184"/>
      <c r="AM26" s="184"/>
      <c r="AN26" s="184"/>
      <c r="AO26" s="184"/>
      <c r="AP26" s="184"/>
      <c r="AQ26" s="184"/>
      <c r="AR26" s="184"/>
      <c r="AS26" s="184"/>
      <c r="AT26" s="184"/>
      <c r="AU26" s="184"/>
      <c r="AV26" s="184"/>
      <c r="AW26" s="184"/>
      <c r="AX26" s="184"/>
      <c r="AY26" s="184"/>
      <c r="AZ26" s="186"/>
      <c r="BA26" s="186"/>
      <c r="BB26" s="185"/>
      <c r="BC26" s="185"/>
      <c r="BD26" s="185"/>
      <c r="BE26" s="185"/>
      <c r="BF26" s="185"/>
      <c r="BG26" s="185"/>
      <c r="BH26" s="185"/>
      <c r="BI26" s="185"/>
      <c r="BJ26" s="185"/>
      <c r="BK26" s="185"/>
      <c r="BL26" s="122"/>
      <c r="BM26" s="122"/>
      <c r="BN26" s="123"/>
      <c r="BO26" s="123"/>
      <c r="BP26" s="123"/>
      <c r="BQ26" s="123"/>
      <c r="BR26" s="123"/>
      <c r="BS26" s="123"/>
      <c r="BT26" s="123"/>
      <c r="BU26" s="123"/>
      <c r="BV26" s="124"/>
      <c r="BW26" s="125"/>
      <c r="BX26" s="125"/>
      <c r="BY26" s="125"/>
      <c r="BZ26" s="125"/>
    </row>
    <row r="27" spans="1:78" s="121" customFormat="1" ht="15.6" customHeight="1" x14ac:dyDescent="0.25">
      <c r="A27" s="73"/>
      <c r="B27" s="74"/>
      <c r="C27" s="184" t="s">
        <v>51</v>
      </c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4"/>
      <c r="O27" s="184"/>
      <c r="P27" s="184"/>
      <c r="Q27" s="184"/>
      <c r="R27" s="184"/>
      <c r="S27" s="184"/>
      <c r="T27" s="184"/>
      <c r="U27" s="184"/>
      <c r="V27" s="184"/>
      <c r="W27" s="184"/>
      <c r="X27" s="184"/>
      <c r="Y27" s="184"/>
      <c r="Z27" s="184"/>
      <c r="AA27" s="184"/>
      <c r="AB27" s="184"/>
      <c r="AC27" s="184"/>
      <c r="AD27" s="184"/>
      <c r="AE27" s="184"/>
      <c r="AF27" s="184"/>
      <c r="AG27" s="184"/>
      <c r="AH27" s="184"/>
      <c r="AI27" s="184"/>
      <c r="AJ27" s="184"/>
      <c r="AK27" s="184"/>
      <c r="AL27" s="184"/>
      <c r="AM27" s="184"/>
      <c r="AN27" s="184"/>
      <c r="AO27" s="184"/>
      <c r="AP27" s="184"/>
      <c r="AQ27" s="184"/>
      <c r="AR27" s="184"/>
      <c r="AS27" s="184"/>
      <c r="AT27" s="184"/>
      <c r="AU27" s="184"/>
      <c r="AV27" s="184"/>
      <c r="AW27" s="184"/>
      <c r="AX27" s="184"/>
      <c r="AY27" s="184"/>
      <c r="AZ27" s="186"/>
      <c r="BA27" s="186"/>
      <c r="BB27" s="185"/>
      <c r="BC27" s="185"/>
      <c r="BD27" s="185"/>
      <c r="BE27" s="185"/>
      <c r="BF27" s="185"/>
      <c r="BG27" s="185"/>
      <c r="BH27" s="185"/>
      <c r="BI27" s="185"/>
      <c r="BJ27" s="185"/>
      <c r="BK27" s="185"/>
      <c r="BL27" s="122"/>
      <c r="BM27" s="122"/>
      <c r="BN27" s="123"/>
      <c r="BO27" s="123"/>
      <c r="BP27" s="123"/>
      <c r="BQ27" s="123"/>
      <c r="BR27" s="123"/>
      <c r="BS27" s="123"/>
      <c r="BT27" s="123"/>
      <c r="BU27" s="123"/>
      <c r="BV27" s="124"/>
      <c r="BW27" s="125"/>
      <c r="BX27" s="125"/>
      <c r="BY27" s="125"/>
      <c r="BZ27" s="125"/>
    </row>
    <row r="28" spans="1:78" s="121" customFormat="1" ht="15.6" customHeight="1" x14ac:dyDescent="0.25">
      <c r="A28" s="73"/>
      <c r="B28" s="74"/>
      <c r="C28" s="184" t="s">
        <v>106</v>
      </c>
      <c r="D28" s="184"/>
      <c r="E28" s="184"/>
      <c r="F28" s="184"/>
      <c r="G28" s="184"/>
      <c r="H28" s="184"/>
      <c r="I28" s="184"/>
      <c r="J28" s="184"/>
      <c r="K28" s="184"/>
      <c r="L28" s="184"/>
      <c r="M28" s="184"/>
      <c r="N28" s="184"/>
      <c r="O28" s="184"/>
      <c r="P28" s="184"/>
      <c r="Q28" s="184"/>
      <c r="R28" s="184"/>
      <c r="S28" s="184"/>
      <c r="T28" s="184"/>
      <c r="U28" s="184"/>
      <c r="V28" s="184"/>
      <c r="W28" s="184"/>
      <c r="X28" s="184"/>
      <c r="Y28" s="184"/>
      <c r="Z28" s="184"/>
      <c r="AA28" s="184"/>
      <c r="AB28" s="184"/>
      <c r="AC28" s="184"/>
      <c r="AD28" s="184"/>
      <c r="AE28" s="184"/>
      <c r="AF28" s="184"/>
      <c r="AG28" s="184"/>
      <c r="AH28" s="184"/>
      <c r="AI28" s="184"/>
      <c r="AJ28" s="184"/>
      <c r="AK28" s="184"/>
      <c r="AL28" s="184"/>
      <c r="AM28" s="184"/>
      <c r="AN28" s="184"/>
      <c r="AO28" s="184"/>
      <c r="AP28" s="184"/>
      <c r="AQ28" s="184"/>
      <c r="AR28" s="184"/>
      <c r="AS28" s="184"/>
      <c r="AT28" s="184"/>
      <c r="AU28" s="184"/>
      <c r="AV28" s="184"/>
      <c r="AW28" s="184"/>
      <c r="AX28" s="184"/>
      <c r="AY28" s="184"/>
      <c r="AZ28" s="186"/>
      <c r="BA28" s="186"/>
      <c r="BB28" s="185"/>
      <c r="BC28" s="185"/>
      <c r="BD28" s="185"/>
      <c r="BE28" s="185"/>
      <c r="BF28" s="185"/>
      <c r="BG28" s="185"/>
      <c r="BH28" s="185"/>
      <c r="BI28" s="185"/>
      <c r="BJ28" s="185"/>
      <c r="BK28" s="185"/>
      <c r="BL28" s="122"/>
      <c r="BM28" s="122"/>
      <c r="BN28" s="123"/>
      <c r="BO28" s="123"/>
      <c r="BP28" s="123"/>
      <c r="BQ28" s="123"/>
      <c r="BR28" s="123"/>
      <c r="BS28" s="123"/>
      <c r="BT28" s="123"/>
      <c r="BU28" s="123"/>
      <c r="BV28" s="124"/>
      <c r="BW28" s="125"/>
      <c r="BX28" s="125"/>
      <c r="BY28" s="125"/>
      <c r="BZ28" s="125"/>
    </row>
    <row r="29" spans="1:78" s="121" customFormat="1" ht="15.6" customHeight="1" x14ac:dyDescent="0.25">
      <c r="A29" s="73"/>
      <c r="B29" s="74"/>
      <c r="C29" s="184" t="s">
        <v>52</v>
      </c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84"/>
      <c r="R29" s="184"/>
      <c r="S29" s="184"/>
      <c r="T29" s="184"/>
      <c r="U29" s="184"/>
      <c r="V29" s="184"/>
      <c r="W29" s="184"/>
      <c r="X29" s="184"/>
      <c r="Y29" s="184"/>
      <c r="Z29" s="184"/>
      <c r="AA29" s="184"/>
      <c r="AB29" s="184"/>
      <c r="AC29" s="184"/>
      <c r="AD29" s="184"/>
      <c r="AE29" s="184"/>
      <c r="AF29" s="184"/>
      <c r="AG29" s="184"/>
      <c r="AH29" s="184"/>
      <c r="AI29" s="184"/>
      <c r="AJ29" s="184"/>
      <c r="AK29" s="184"/>
      <c r="AL29" s="184"/>
      <c r="AM29" s="184"/>
      <c r="AN29" s="184"/>
      <c r="AO29" s="184"/>
      <c r="AP29" s="184"/>
      <c r="AQ29" s="184"/>
      <c r="AR29" s="184"/>
      <c r="AS29" s="184"/>
      <c r="AT29" s="184"/>
      <c r="AU29" s="184"/>
      <c r="AV29" s="184"/>
      <c r="AW29" s="184"/>
      <c r="AX29" s="184"/>
      <c r="AY29" s="184"/>
      <c r="AZ29" s="186"/>
      <c r="BA29" s="186"/>
      <c r="BB29" s="185"/>
      <c r="BC29" s="185"/>
      <c r="BD29" s="185"/>
      <c r="BE29" s="185"/>
      <c r="BF29" s="185"/>
      <c r="BG29" s="185"/>
      <c r="BH29" s="185"/>
      <c r="BI29" s="185"/>
      <c r="BJ29" s="185"/>
      <c r="BK29" s="185"/>
      <c r="BL29" s="122"/>
      <c r="BM29" s="122"/>
      <c r="BN29" s="123"/>
      <c r="BO29" s="123"/>
      <c r="BP29" s="123"/>
      <c r="BQ29" s="123"/>
      <c r="BR29" s="123"/>
      <c r="BS29" s="123"/>
      <c r="BT29" s="123"/>
      <c r="BU29" s="123"/>
      <c r="BV29" s="124"/>
      <c r="BW29" s="125"/>
      <c r="BX29" s="125"/>
      <c r="BY29" s="125"/>
      <c r="BZ29" s="125"/>
    </row>
    <row r="30" spans="1:78" s="121" customFormat="1" ht="15.6" customHeight="1" x14ac:dyDescent="0.25">
      <c r="A30" s="73"/>
      <c r="B30" s="74"/>
      <c r="C30" s="184" t="s">
        <v>53</v>
      </c>
      <c r="D30" s="184"/>
      <c r="E30" s="184"/>
      <c r="F30" s="184"/>
      <c r="G30" s="184"/>
      <c r="H30" s="184"/>
      <c r="I30" s="184"/>
      <c r="J30" s="184"/>
      <c r="K30" s="184"/>
      <c r="L30" s="184"/>
      <c r="M30" s="184"/>
      <c r="N30" s="184"/>
      <c r="O30" s="184"/>
      <c r="P30" s="184"/>
      <c r="Q30" s="184"/>
      <c r="R30" s="184"/>
      <c r="S30" s="184"/>
      <c r="T30" s="184"/>
      <c r="U30" s="184"/>
      <c r="V30" s="184"/>
      <c r="W30" s="184"/>
      <c r="X30" s="184"/>
      <c r="Y30" s="184"/>
      <c r="Z30" s="184"/>
      <c r="AA30" s="184"/>
      <c r="AB30" s="184"/>
      <c r="AC30" s="184"/>
      <c r="AD30" s="184"/>
      <c r="AE30" s="184"/>
      <c r="AF30" s="184"/>
      <c r="AG30" s="184"/>
      <c r="AH30" s="184"/>
      <c r="AI30" s="184"/>
      <c r="AJ30" s="184"/>
      <c r="AK30" s="184"/>
      <c r="AL30" s="184"/>
      <c r="AM30" s="184"/>
      <c r="AN30" s="184"/>
      <c r="AO30" s="184"/>
      <c r="AP30" s="184"/>
      <c r="AQ30" s="184"/>
      <c r="AR30" s="184"/>
      <c r="AS30" s="184"/>
      <c r="AT30" s="184"/>
      <c r="AU30" s="184"/>
      <c r="AV30" s="184"/>
      <c r="AW30" s="184"/>
      <c r="AX30" s="184"/>
      <c r="AY30" s="184"/>
      <c r="AZ30" s="186"/>
      <c r="BA30" s="186"/>
      <c r="BB30" s="185"/>
      <c r="BC30" s="185"/>
      <c r="BD30" s="185"/>
      <c r="BE30" s="185"/>
      <c r="BF30" s="185"/>
      <c r="BG30" s="185"/>
      <c r="BH30" s="185"/>
      <c r="BI30" s="185"/>
      <c r="BJ30" s="185"/>
      <c r="BK30" s="185"/>
      <c r="BL30" s="122"/>
      <c r="BM30" s="122"/>
      <c r="BN30" s="123"/>
      <c r="BO30" s="123"/>
      <c r="BP30" s="123"/>
      <c r="BQ30" s="123"/>
      <c r="BR30" s="123"/>
      <c r="BS30" s="123"/>
      <c r="BT30" s="123"/>
      <c r="BU30" s="123"/>
      <c r="BV30" s="124"/>
      <c r="BW30" s="125"/>
      <c r="BX30" s="125"/>
      <c r="BY30" s="125"/>
      <c r="BZ30" s="125"/>
    </row>
    <row r="31" spans="1:78" s="121" customFormat="1" ht="15.6" customHeight="1" x14ac:dyDescent="0.25">
      <c r="A31" s="73"/>
      <c r="B31" s="74"/>
      <c r="C31" s="184" t="s">
        <v>54</v>
      </c>
      <c r="D31" s="184"/>
      <c r="E31" s="184"/>
      <c r="F31" s="184"/>
      <c r="G31" s="184"/>
      <c r="H31" s="184"/>
      <c r="I31" s="184"/>
      <c r="J31" s="184"/>
      <c r="K31" s="184"/>
      <c r="L31" s="184"/>
      <c r="M31" s="184"/>
      <c r="N31" s="184"/>
      <c r="O31" s="184"/>
      <c r="P31" s="184"/>
      <c r="Q31" s="184"/>
      <c r="R31" s="184"/>
      <c r="S31" s="184"/>
      <c r="T31" s="184"/>
      <c r="U31" s="184"/>
      <c r="V31" s="184"/>
      <c r="W31" s="184"/>
      <c r="X31" s="184"/>
      <c r="Y31" s="184"/>
      <c r="Z31" s="184"/>
      <c r="AA31" s="184"/>
      <c r="AB31" s="184"/>
      <c r="AC31" s="184"/>
      <c r="AD31" s="184"/>
      <c r="AE31" s="184"/>
      <c r="AF31" s="184"/>
      <c r="AG31" s="184"/>
      <c r="AH31" s="184"/>
      <c r="AI31" s="184"/>
      <c r="AJ31" s="184"/>
      <c r="AK31" s="184"/>
      <c r="AL31" s="184"/>
      <c r="AM31" s="184"/>
      <c r="AN31" s="184"/>
      <c r="AO31" s="184"/>
      <c r="AP31" s="184"/>
      <c r="AQ31" s="184"/>
      <c r="AR31" s="184"/>
      <c r="AS31" s="184"/>
      <c r="AT31" s="184"/>
      <c r="AU31" s="184"/>
      <c r="AV31" s="184"/>
      <c r="AW31" s="184"/>
      <c r="AX31" s="184"/>
      <c r="AY31" s="184"/>
      <c r="AZ31" s="186"/>
      <c r="BA31" s="186"/>
      <c r="BB31" s="185"/>
      <c r="BC31" s="185"/>
      <c r="BD31" s="185"/>
      <c r="BE31" s="185"/>
      <c r="BF31" s="185"/>
      <c r="BG31" s="185"/>
      <c r="BH31" s="185"/>
      <c r="BI31" s="185"/>
      <c r="BJ31" s="185"/>
      <c r="BK31" s="185"/>
      <c r="BL31" s="122"/>
      <c r="BM31" s="122"/>
      <c r="BN31" s="123"/>
      <c r="BO31" s="123"/>
      <c r="BP31" s="123"/>
      <c r="BQ31" s="123"/>
      <c r="BR31" s="123"/>
      <c r="BS31" s="123"/>
      <c r="BT31" s="123"/>
      <c r="BU31" s="123"/>
      <c r="BV31" s="124"/>
      <c r="BW31" s="125"/>
      <c r="BX31" s="125"/>
      <c r="BY31" s="125"/>
      <c r="BZ31" s="125"/>
    </row>
    <row r="32" spans="1:78" s="121" customFormat="1" ht="15.6" customHeight="1" x14ac:dyDescent="0.25">
      <c r="A32" s="73"/>
      <c r="B32" s="74"/>
      <c r="C32" s="184" t="s">
        <v>107</v>
      </c>
      <c r="D32" s="184"/>
      <c r="E32" s="184"/>
      <c r="F32" s="184"/>
      <c r="G32" s="184"/>
      <c r="H32" s="184"/>
      <c r="I32" s="184"/>
      <c r="J32" s="184"/>
      <c r="K32" s="184"/>
      <c r="L32" s="184"/>
      <c r="M32" s="184"/>
      <c r="N32" s="184"/>
      <c r="O32" s="184"/>
      <c r="P32" s="184"/>
      <c r="Q32" s="184"/>
      <c r="R32" s="184"/>
      <c r="S32" s="184"/>
      <c r="T32" s="184"/>
      <c r="U32" s="184"/>
      <c r="V32" s="184"/>
      <c r="W32" s="184"/>
      <c r="X32" s="184"/>
      <c r="Y32" s="184"/>
      <c r="Z32" s="184"/>
      <c r="AA32" s="184"/>
      <c r="AB32" s="184"/>
      <c r="AC32" s="184"/>
      <c r="AD32" s="184"/>
      <c r="AE32" s="184"/>
      <c r="AF32" s="184"/>
      <c r="AG32" s="184"/>
      <c r="AH32" s="184"/>
      <c r="AI32" s="184"/>
      <c r="AJ32" s="184"/>
      <c r="AK32" s="184"/>
      <c r="AL32" s="184"/>
      <c r="AM32" s="184"/>
      <c r="AN32" s="184"/>
      <c r="AO32" s="184"/>
      <c r="AP32" s="184"/>
      <c r="AQ32" s="184"/>
      <c r="AR32" s="184"/>
      <c r="AS32" s="184"/>
      <c r="AT32" s="184"/>
      <c r="AU32" s="184"/>
      <c r="AV32" s="184"/>
      <c r="AW32" s="184"/>
      <c r="AX32" s="184"/>
      <c r="AY32" s="184"/>
      <c r="AZ32" s="186"/>
      <c r="BA32" s="186"/>
      <c r="BB32" s="185"/>
      <c r="BC32" s="185"/>
      <c r="BD32" s="185"/>
      <c r="BE32" s="185"/>
      <c r="BF32" s="185"/>
      <c r="BG32" s="185"/>
      <c r="BH32" s="185"/>
      <c r="BI32" s="185"/>
      <c r="BJ32" s="185"/>
      <c r="BK32" s="185"/>
      <c r="BL32" s="122"/>
      <c r="BM32" s="122"/>
      <c r="BN32" s="123"/>
      <c r="BO32" s="123"/>
      <c r="BP32" s="123"/>
      <c r="BQ32" s="123"/>
      <c r="BR32" s="123"/>
      <c r="BS32" s="123"/>
      <c r="BT32" s="123"/>
      <c r="BU32" s="123"/>
      <c r="BV32" s="124"/>
      <c r="BW32" s="125"/>
      <c r="BX32" s="125"/>
      <c r="BY32" s="125"/>
      <c r="BZ32" s="125"/>
    </row>
    <row r="33" spans="1:78" s="121" customFormat="1" ht="15.6" customHeight="1" x14ac:dyDescent="0.25">
      <c r="A33" s="73"/>
      <c r="B33" s="74"/>
      <c r="C33" s="184" t="s">
        <v>45</v>
      </c>
      <c r="D33" s="184"/>
      <c r="E33" s="184"/>
      <c r="F33" s="184"/>
      <c r="G33" s="184"/>
      <c r="H33" s="184"/>
      <c r="I33" s="184"/>
      <c r="J33" s="184"/>
      <c r="K33" s="184"/>
      <c r="L33" s="184"/>
      <c r="M33" s="184"/>
      <c r="N33" s="184"/>
      <c r="O33" s="184"/>
      <c r="P33" s="184"/>
      <c r="Q33" s="184"/>
      <c r="R33" s="184"/>
      <c r="S33" s="184"/>
      <c r="T33" s="184"/>
      <c r="U33" s="184"/>
      <c r="V33" s="184"/>
      <c r="W33" s="184"/>
      <c r="X33" s="184"/>
      <c r="Y33" s="184"/>
      <c r="Z33" s="184"/>
      <c r="AA33" s="184"/>
      <c r="AB33" s="184"/>
      <c r="AC33" s="184"/>
      <c r="AD33" s="184"/>
      <c r="AE33" s="184"/>
      <c r="AF33" s="184"/>
      <c r="AG33" s="184"/>
      <c r="AH33" s="184"/>
      <c r="AI33" s="184"/>
      <c r="AJ33" s="184"/>
      <c r="AK33" s="184"/>
      <c r="AL33" s="184"/>
      <c r="AM33" s="184"/>
      <c r="AN33" s="184"/>
      <c r="AO33" s="184"/>
      <c r="AP33" s="184"/>
      <c r="AQ33" s="184"/>
      <c r="AR33" s="184"/>
      <c r="AS33" s="184"/>
      <c r="AT33" s="184"/>
      <c r="AU33" s="184"/>
      <c r="AV33" s="184"/>
      <c r="AW33" s="184"/>
      <c r="AX33" s="184"/>
      <c r="AY33" s="184"/>
      <c r="AZ33" s="186"/>
      <c r="BA33" s="186"/>
      <c r="BB33" s="185"/>
      <c r="BC33" s="185"/>
      <c r="BD33" s="185"/>
      <c r="BE33" s="185"/>
      <c r="BF33" s="185"/>
      <c r="BG33" s="185"/>
      <c r="BH33" s="185"/>
      <c r="BI33" s="185"/>
      <c r="BJ33" s="185"/>
      <c r="BK33" s="185"/>
      <c r="BL33" s="122"/>
      <c r="BM33" s="122"/>
      <c r="BN33" s="123"/>
      <c r="BO33" s="123"/>
      <c r="BP33" s="123"/>
      <c r="BQ33" s="123"/>
      <c r="BR33" s="123"/>
      <c r="BS33" s="123"/>
      <c r="BT33" s="123"/>
      <c r="BU33" s="123"/>
      <c r="BV33" s="124"/>
      <c r="BW33" s="125"/>
      <c r="BX33" s="125"/>
      <c r="BY33" s="125"/>
      <c r="BZ33" s="125"/>
    </row>
    <row r="34" spans="1:78" s="121" customFormat="1" ht="24.95" customHeight="1" x14ac:dyDescent="0.25">
      <c r="A34" s="73"/>
      <c r="B34" s="74"/>
      <c r="C34" s="242" t="s">
        <v>55</v>
      </c>
      <c r="D34" s="242"/>
      <c r="E34" s="242"/>
      <c r="F34" s="242"/>
      <c r="G34" s="242"/>
      <c r="H34" s="242"/>
      <c r="I34" s="242"/>
      <c r="J34" s="242"/>
      <c r="K34" s="242"/>
      <c r="L34" s="242"/>
      <c r="M34" s="242"/>
      <c r="N34" s="242"/>
      <c r="O34" s="242"/>
      <c r="P34" s="242"/>
      <c r="Q34" s="242"/>
      <c r="R34" s="242"/>
      <c r="S34" s="242"/>
      <c r="T34" s="242"/>
      <c r="U34" s="242"/>
      <c r="V34" s="242"/>
      <c r="W34" s="242"/>
      <c r="X34" s="242"/>
      <c r="Y34" s="242"/>
      <c r="Z34" s="242"/>
      <c r="AA34" s="242"/>
      <c r="AB34" s="242"/>
      <c r="AC34" s="242"/>
      <c r="AD34" s="242"/>
      <c r="AE34" s="242"/>
      <c r="AF34" s="242"/>
      <c r="AG34" s="242"/>
      <c r="AH34" s="242"/>
      <c r="AI34" s="242"/>
      <c r="AJ34" s="242"/>
      <c r="AK34" s="242"/>
      <c r="AL34" s="242"/>
      <c r="AM34" s="242"/>
      <c r="AN34" s="242"/>
      <c r="AO34" s="242"/>
      <c r="AP34" s="242"/>
      <c r="AQ34" s="242"/>
      <c r="AR34" s="242"/>
      <c r="AS34" s="242"/>
      <c r="AT34" s="242"/>
      <c r="AU34" s="242"/>
      <c r="AV34" s="242"/>
      <c r="AW34" s="242"/>
      <c r="AX34" s="242"/>
      <c r="AY34" s="242"/>
      <c r="AZ34" s="186"/>
      <c r="BA34" s="186"/>
      <c r="BB34" s="185"/>
      <c r="BC34" s="185"/>
      <c r="BD34" s="185"/>
      <c r="BE34" s="185"/>
      <c r="BF34" s="185"/>
      <c r="BG34" s="185"/>
      <c r="BH34" s="185"/>
      <c r="BI34" s="185"/>
      <c r="BJ34" s="185"/>
      <c r="BK34" s="185"/>
      <c r="BL34" s="122"/>
      <c r="BM34" s="122"/>
      <c r="BN34" s="123"/>
      <c r="BO34" s="123"/>
      <c r="BP34" s="123"/>
      <c r="BQ34" s="123"/>
      <c r="BR34" s="123"/>
      <c r="BS34" s="123"/>
      <c r="BT34" s="123"/>
      <c r="BU34" s="123"/>
      <c r="BV34" s="124"/>
      <c r="BW34" s="125"/>
      <c r="BX34" s="125"/>
      <c r="BY34" s="125"/>
      <c r="BZ34" s="125"/>
    </row>
    <row r="35" spans="1:78" s="135" customFormat="1" ht="15.6" customHeight="1" x14ac:dyDescent="0.25">
      <c r="A35" s="67"/>
      <c r="B35" s="75"/>
      <c r="C35" s="184" t="s">
        <v>56</v>
      </c>
      <c r="D35" s="184"/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84"/>
      <c r="Q35" s="184"/>
      <c r="R35" s="184"/>
      <c r="S35" s="184"/>
      <c r="T35" s="184"/>
      <c r="U35" s="184"/>
      <c r="V35" s="184"/>
      <c r="W35" s="184"/>
      <c r="X35" s="184"/>
      <c r="Y35" s="184"/>
      <c r="Z35" s="184"/>
      <c r="AA35" s="184"/>
      <c r="AB35" s="184"/>
      <c r="AC35" s="184"/>
      <c r="AD35" s="184"/>
      <c r="AE35" s="184"/>
      <c r="AF35" s="184"/>
      <c r="AG35" s="184"/>
      <c r="AH35" s="184"/>
      <c r="AI35" s="184"/>
      <c r="AJ35" s="184"/>
      <c r="AK35" s="184"/>
      <c r="AL35" s="184"/>
      <c r="AM35" s="184"/>
      <c r="AN35" s="184"/>
      <c r="AO35" s="184"/>
      <c r="AP35" s="184"/>
      <c r="AQ35" s="184"/>
      <c r="AR35" s="184"/>
      <c r="AS35" s="184"/>
      <c r="AT35" s="184"/>
      <c r="AU35" s="184"/>
      <c r="AV35" s="184"/>
      <c r="AW35" s="184"/>
      <c r="AX35" s="184"/>
      <c r="AY35" s="184"/>
      <c r="AZ35" s="183"/>
      <c r="BA35" s="183"/>
      <c r="BB35" s="182"/>
      <c r="BC35" s="182"/>
      <c r="BD35" s="182"/>
      <c r="BE35" s="182"/>
      <c r="BF35" s="182"/>
      <c r="BG35" s="182"/>
      <c r="BH35" s="182"/>
      <c r="BI35" s="182"/>
      <c r="BJ35" s="182"/>
      <c r="BK35" s="182"/>
      <c r="BL35" s="134"/>
      <c r="BM35" s="134"/>
      <c r="BN35" s="113"/>
      <c r="BO35" s="113"/>
      <c r="BP35" s="113"/>
      <c r="BQ35" s="113"/>
      <c r="BR35" s="113"/>
      <c r="BS35" s="113"/>
      <c r="BT35" s="113"/>
      <c r="BU35" s="113"/>
      <c r="BV35" s="118"/>
      <c r="BW35" s="119"/>
      <c r="BX35" s="119"/>
      <c r="BY35" s="119"/>
      <c r="BZ35" s="119"/>
    </row>
    <row r="36" spans="1:78" s="135" customFormat="1" ht="15.6" customHeight="1" x14ac:dyDescent="0.25">
      <c r="A36" s="67"/>
      <c r="B36" s="75"/>
      <c r="C36" s="184" t="s">
        <v>108</v>
      </c>
      <c r="D36" s="184"/>
      <c r="E36" s="184"/>
      <c r="F36" s="184"/>
      <c r="G36" s="184"/>
      <c r="H36" s="184"/>
      <c r="I36" s="184"/>
      <c r="J36" s="184"/>
      <c r="K36" s="184"/>
      <c r="L36" s="184"/>
      <c r="M36" s="184"/>
      <c r="N36" s="184"/>
      <c r="O36" s="184"/>
      <c r="P36" s="184"/>
      <c r="Q36" s="184"/>
      <c r="R36" s="184"/>
      <c r="S36" s="184"/>
      <c r="T36" s="184"/>
      <c r="U36" s="184"/>
      <c r="V36" s="184"/>
      <c r="W36" s="184"/>
      <c r="X36" s="184"/>
      <c r="Y36" s="184"/>
      <c r="Z36" s="184"/>
      <c r="AA36" s="184"/>
      <c r="AB36" s="184"/>
      <c r="AC36" s="184"/>
      <c r="AD36" s="184"/>
      <c r="AE36" s="184"/>
      <c r="AF36" s="184"/>
      <c r="AG36" s="184"/>
      <c r="AH36" s="184"/>
      <c r="AI36" s="184"/>
      <c r="AJ36" s="184"/>
      <c r="AK36" s="184"/>
      <c r="AL36" s="184"/>
      <c r="AM36" s="184"/>
      <c r="AN36" s="184"/>
      <c r="AO36" s="184"/>
      <c r="AP36" s="184"/>
      <c r="AQ36" s="184"/>
      <c r="AR36" s="184"/>
      <c r="AS36" s="184"/>
      <c r="AT36" s="184"/>
      <c r="AU36" s="184"/>
      <c r="AV36" s="184"/>
      <c r="AW36" s="184"/>
      <c r="AX36" s="184"/>
      <c r="AY36" s="184"/>
      <c r="AZ36" s="183"/>
      <c r="BA36" s="183"/>
      <c r="BB36" s="182"/>
      <c r="BC36" s="182"/>
      <c r="BD36" s="182"/>
      <c r="BE36" s="182"/>
      <c r="BF36" s="182"/>
      <c r="BG36" s="182"/>
      <c r="BH36" s="182"/>
      <c r="BI36" s="182"/>
      <c r="BJ36" s="182"/>
      <c r="BK36" s="182"/>
      <c r="BL36" s="134"/>
      <c r="BM36" s="134"/>
      <c r="BN36" s="113"/>
      <c r="BO36" s="113"/>
      <c r="BP36" s="113"/>
      <c r="BQ36" s="113"/>
      <c r="BR36" s="113"/>
      <c r="BS36" s="113"/>
      <c r="BT36" s="113"/>
      <c r="BU36" s="113"/>
      <c r="BV36" s="118"/>
      <c r="BW36" s="119"/>
      <c r="BX36" s="119"/>
      <c r="BY36" s="119"/>
      <c r="BZ36" s="119"/>
    </row>
    <row r="37" spans="1:78" s="135" customFormat="1" ht="24.95" customHeight="1" x14ac:dyDescent="0.25">
      <c r="A37" s="67"/>
      <c r="B37" s="76"/>
      <c r="C37" s="240" t="s">
        <v>101</v>
      </c>
      <c r="D37" s="241"/>
      <c r="E37" s="241"/>
      <c r="F37" s="241"/>
      <c r="G37" s="241"/>
      <c r="H37" s="241"/>
      <c r="I37" s="241"/>
      <c r="J37" s="241"/>
      <c r="K37" s="241"/>
      <c r="L37" s="241"/>
      <c r="M37" s="241"/>
      <c r="N37" s="241"/>
      <c r="O37" s="241"/>
      <c r="P37" s="241"/>
      <c r="Q37" s="241"/>
      <c r="R37" s="241"/>
      <c r="S37" s="241"/>
      <c r="T37" s="241"/>
      <c r="U37" s="241"/>
      <c r="V37" s="241"/>
      <c r="W37" s="241"/>
      <c r="X37" s="241"/>
      <c r="Y37" s="241"/>
      <c r="Z37" s="241"/>
      <c r="AA37" s="241"/>
      <c r="AB37" s="241"/>
      <c r="AC37" s="241"/>
      <c r="AD37" s="241"/>
      <c r="AE37" s="241"/>
      <c r="AF37" s="241"/>
      <c r="AG37" s="241"/>
      <c r="AH37" s="241"/>
      <c r="AI37" s="241"/>
      <c r="AJ37" s="241"/>
      <c r="AK37" s="241"/>
      <c r="AL37" s="241"/>
      <c r="AM37" s="241"/>
      <c r="AN37" s="241"/>
      <c r="AO37" s="241"/>
      <c r="AP37" s="241"/>
      <c r="AQ37" s="241"/>
      <c r="AR37" s="241"/>
      <c r="AS37" s="241"/>
      <c r="AT37" s="241"/>
      <c r="AU37" s="241"/>
      <c r="AV37" s="241"/>
      <c r="AW37" s="241"/>
      <c r="AX37" s="241"/>
      <c r="AY37" s="241"/>
      <c r="AZ37" s="183"/>
      <c r="BA37" s="183"/>
      <c r="BB37" s="182"/>
      <c r="BC37" s="182"/>
      <c r="BD37" s="182"/>
      <c r="BE37" s="182"/>
      <c r="BF37" s="182"/>
      <c r="BG37" s="182"/>
      <c r="BH37" s="182"/>
      <c r="BI37" s="182"/>
      <c r="BJ37" s="182"/>
      <c r="BK37" s="182"/>
      <c r="BL37" s="134"/>
      <c r="BM37" s="134"/>
      <c r="BN37" s="113"/>
      <c r="BO37" s="113"/>
      <c r="BP37" s="113"/>
      <c r="BQ37" s="113"/>
      <c r="BR37" s="113"/>
      <c r="BS37" s="113"/>
      <c r="BT37" s="113"/>
      <c r="BU37" s="113"/>
      <c r="BV37" s="118"/>
      <c r="BW37" s="119"/>
      <c r="BX37" s="119"/>
      <c r="BY37" s="119"/>
      <c r="BZ37" s="119"/>
    </row>
    <row r="38" spans="1:78" s="135" customFormat="1" ht="15.6" customHeight="1" x14ac:dyDescent="0.25">
      <c r="A38" s="67"/>
      <c r="B38" s="75"/>
      <c r="C38" s="184" t="s">
        <v>104</v>
      </c>
      <c r="D38" s="184"/>
      <c r="E38" s="184"/>
      <c r="F38" s="184"/>
      <c r="G38" s="184"/>
      <c r="H38" s="184"/>
      <c r="I38" s="184"/>
      <c r="J38" s="184"/>
      <c r="K38" s="184"/>
      <c r="L38" s="184"/>
      <c r="M38" s="184"/>
      <c r="N38" s="184"/>
      <c r="O38" s="184"/>
      <c r="P38" s="184"/>
      <c r="Q38" s="184"/>
      <c r="R38" s="184"/>
      <c r="S38" s="184"/>
      <c r="T38" s="184"/>
      <c r="U38" s="184"/>
      <c r="V38" s="184"/>
      <c r="W38" s="184"/>
      <c r="X38" s="184"/>
      <c r="Y38" s="184"/>
      <c r="Z38" s="184"/>
      <c r="AA38" s="184"/>
      <c r="AB38" s="184"/>
      <c r="AC38" s="184"/>
      <c r="AD38" s="184"/>
      <c r="AE38" s="184"/>
      <c r="AF38" s="184"/>
      <c r="AG38" s="184"/>
      <c r="AH38" s="184"/>
      <c r="AI38" s="184"/>
      <c r="AJ38" s="184"/>
      <c r="AK38" s="184"/>
      <c r="AL38" s="184"/>
      <c r="AM38" s="184"/>
      <c r="AN38" s="184"/>
      <c r="AO38" s="184"/>
      <c r="AP38" s="184"/>
      <c r="AQ38" s="184"/>
      <c r="AR38" s="184"/>
      <c r="AS38" s="184"/>
      <c r="AT38" s="184"/>
      <c r="AU38" s="184"/>
      <c r="AV38" s="184"/>
      <c r="AW38" s="184"/>
      <c r="AX38" s="184"/>
      <c r="AY38" s="184"/>
      <c r="AZ38" s="183"/>
      <c r="BA38" s="183"/>
      <c r="BB38" s="182"/>
      <c r="BC38" s="182"/>
      <c r="BD38" s="182"/>
      <c r="BE38" s="182"/>
      <c r="BF38" s="182"/>
      <c r="BG38" s="182"/>
      <c r="BH38" s="182"/>
      <c r="BI38" s="182"/>
      <c r="BJ38" s="182"/>
      <c r="BK38" s="182"/>
      <c r="BL38" s="134"/>
      <c r="BM38" s="134"/>
      <c r="BN38" s="113"/>
      <c r="BO38" s="113"/>
      <c r="BP38" s="113"/>
      <c r="BQ38" s="113"/>
      <c r="BR38" s="113"/>
      <c r="BS38" s="113"/>
      <c r="BT38" s="113"/>
      <c r="BU38" s="113"/>
      <c r="BV38" s="118"/>
      <c r="BW38" s="119"/>
      <c r="BX38" s="119"/>
      <c r="BY38" s="119"/>
      <c r="BZ38" s="119"/>
    </row>
    <row r="39" spans="1:78" s="135" customFormat="1" ht="15.6" customHeight="1" x14ac:dyDescent="0.25">
      <c r="A39" s="67"/>
      <c r="B39" s="75"/>
      <c r="C39" s="184" t="s">
        <v>105</v>
      </c>
      <c r="D39" s="184"/>
      <c r="E39" s="184"/>
      <c r="F39" s="184"/>
      <c r="G39" s="184"/>
      <c r="H39" s="184"/>
      <c r="I39" s="184"/>
      <c r="J39" s="184"/>
      <c r="K39" s="184"/>
      <c r="L39" s="184"/>
      <c r="M39" s="184"/>
      <c r="N39" s="184"/>
      <c r="O39" s="184"/>
      <c r="P39" s="184"/>
      <c r="Q39" s="184"/>
      <c r="R39" s="184"/>
      <c r="S39" s="184"/>
      <c r="T39" s="184"/>
      <c r="U39" s="184"/>
      <c r="V39" s="184"/>
      <c r="W39" s="184"/>
      <c r="X39" s="184"/>
      <c r="Y39" s="184"/>
      <c r="Z39" s="184"/>
      <c r="AA39" s="184"/>
      <c r="AB39" s="184"/>
      <c r="AC39" s="184"/>
      <c r="AD39" s="184"/>
      <c r="AE39" s="184"/>
      <c r="AF39" s="184"/>
      <c r="AG39" s="184"/>
      <c r="AH39" s="184"/>
      <c r="AI39" s="184"/>
      <c r="AJ39" s="184"/>
      <c r="AK39" s="184"/>
      <c r="AL39" s="184"/>
      <c r="AM39" s="184"/>
      <c r="AN39" s="184"/>
      <c r="AO39" s="184"/>
      <c r="AP39" s="184"/>
      <c r="AQ39" s="184"/>
      <c r="AR39" s="184"/>
      <c r="AS39" s="184"/>
      <c r="AT39" s="184"/>
      <c r="AU39" s="184"/>
      <c r="AV39" s="184"/>
      <c r="AW39" s="184"/>
      <c r="AX39" s="184"/>
      <c r="AY39" s="184"/>
      <c r="AZ39" s="183"/>
      <c r="BA39" s="183"/>
      <c r="BB39" s="182"/>
      <c r="BC39" s="182"/>
      <c r="BD39" s="182"/>
      <c r="BE39" s="182"/>
      <c r="BF39" s="182"/>
      <c r="BG39" s="182"/>
      <c r="BH39" s="182"/>
      <c r="BI39" s="182"/>
      <c r="BJ39" s="182"/>
      <c r="BK39" s="182"/>
      <c r="BL39" s="134"/>
      <c r="BM39" s="134"/>
      <c r="BN39" s="113"/>
      <c r="BO39" s="113"/>
      <c r="BP39" s="113"/>
      <c r="BQ39" s="113"/>
      <c r="BR39" s="113"/>
      <c r="BS39" s="113"/>
      <c r="BT39" s="113"/>
      <c r="BU39" s="113"/>
      <c r="BV39" s="118"/>
      <c r="BW39" s="119"/>
      <c r="BX39" s="119"/>
      <c r="BY39" s="119"/>
      <c r="BZ39" s="119"/>
    </row>
    <row r="40" spans="1:78" ht="12" customHeight="1" x14ac:dyDescent="0.25">
      <c r="A40" s="77"/>
      <c r="B40" s="78"/>
      <c r="C40" s="243"/>
      <c r="D40" s="243"/>
      <c r="E40" s="243"/>
      <c r="F40" s="243"/>
      <c r="G40" s="243"/>
      <c r="H40" s="243"/>
      <c r="I40" s="243"/>
      <c r="J40" s="243"/>
      <c r="K40" s="243"/>
      <c r="L40" s="243"/>
      <c r="M40" s="243"/>
      <c r="N40" s="243"/>
      <c r="O40" s="243"/>
      <c r="P40" s="243"/>
      <c r="Q40" s="243"/>
      <c r="R40" s="243"/>
      <c r="S40" s="243"/>
      <c r="T40" s="243"/>
      <c r="U40" s="243"/>
      <c r="V40" s="243"/>
      <c r="W40" s="243"/>
      <c r="X40" s="243"/>
      <c r="Y40" s="243"/>
      <c r="Z40" s="243"/>
      <c r="AA40" s="243"/>
      <c r="AB40" s="243"/>
      <c r="AC40" s="243"/>
      <c r="AD40" s="243"/>
      <c r="AE40" s="243"/>
      <c r="AF40" s="243"/>
      <c r="AG40" s="243"/>
      <c r="AH40" s="243"/>
      <c r="AI40" s="243"/>
      <c r="AJ40" s="243"/>
      <c r="AK40" s="243"/>
      <c r="AL40" s="243"/>
      <c r="AM40" s="243"/>
      <c r="AN40" s="243"/>
      <c r="AO40" s="243"/>
      <c r="AP40" s="243"/>
      <c r="AQ40" s="243"/>
      <c r="AR40" s="243"/>
      <c r="AS40" s="243"/>
      <c r="AT40" s="243"/>
      <c r="AU40" s="243"/>
      <c r="AV40" s="243"/>
      <c r="AW40" s="243"/>
      <c r="AX40" s="243"/>
      <c r="AY40" s="243"/>
      <c r="AZ40" s="244"/>
      <c r="BA40" s="244"/>
      <c r="BB40" s="182"/>
      <c r="BC40" s="182"/>
      <c r="BD40" s="182"/>
      <c r="BE40" s="182"/>
      <c r="BF40" s="182"/>
      <c r="BG40" s="182"/>
      <c r="BH40" s="182"/>
      <c r="BI40" s="182"/>
      <c r="BJ40" s="182"/>
      <c r="BK40" s="182"/>
      <c r="BL40" s="126"/>
      <c r="BM40" s="126"/>
    </row>
    <row r="41" spans="1:78" ht="159.75" customHeight="1" x14ac:dyDescent="0.25">
      <c r="A41" s="47"/>
      <c r="B41" s="48"/>
      <c r="C41" s="52"/>
      <c r="D41" s="129"/>
      <c r="E41" s="129"/>
      <c r="F41" s="129"/>
      <c r="G41" s="129"/>
      <c r="H41" s="129"/>
      <c r="I41" s="129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6"/>
      <c r="AF41" s="126"/>
      <c r="AG41" s="126"/>
      <c r="AH41" s="126"/>
      <c r="AI41" s="126"/>
      <c r="AJ41" s="126"/>
      <c r="AK41" s="126"/>
      <c r="AL41" s="126"/>
      <c r="AM41" s="126"/>
      <c r="AN41" s="126"/>
      <c r="AO41" s="126"/>
      <c r="AP41" s="126"/>
      <c r="AQ41" s="126"/>
      <c r="AR41" s="126"/>
      <c r="AS41" s="126"/>
      <c r="AT41" s="126"/>
      <c r="AU41" s="126"/>
      <c r="AV41" s="126"/>
      <c r="AW41" s="126"/>
      <c r="AX41" s="126"/>
      <c r="AY41" s="126"/>
      <c r="AZ41" s="126"/>
      <c r="BA41" s="126"/>
      <c r="BB41" s="126"/>
      <c r="BC41" s="126"/>
      <c r="BD41" s="126"/>
      <c r="BE41" s="126"/>
      <c r="BF41" s="126"/>
      <c r="BG41" s="126"/>
      <c r="BH41" s="126"/>
      <c r="BI41" s="126"/>
      <c r="BJ41" s="126"/>
      <c r="BK41" s="126"/>
      <c r="BL41" s="126"/>
      <c r="BM41" s="126"/>
    </row>
  </sheetData>
  <sheetProtection password="DE3D" sheet="1" objects="1" scenarios="1" selectLockedCells="1"/>
  <mergeCells count="245">
    <mergeCell ref="C40:AY40"/>
    <mergeCell ref="AZ40:BA40"/>
    <mergeCell ref="BB40:BC40"/>
    <mergeCell ref="BD40:BE40"/>
    <mergeCell ref="BF40:BG40"/>
    <mergeCell ref="BH40:BI40"/>
    <mergeCell ref="BJ40:BK40"/>
    <mergeCell ref="BB37:BC37"/>
    <mergeCell ref="BD37:BE37"/>
    <mergeCell ref="BF37:BG37"/>
    <mergeCell ref="BH37:BI37"/>
    <mergeCell ref="BJ37:BK37"/>
    <mergeCell ref="AZ37:BA37"/>
    <mergeCell ref="C39:AY39"/>
    <mergeCell ref="AZ39:BA39"/>
    <mergeCell ref="BB39:BC39"/>
    <mergeCell ref="BD39:BE39"/>
    <mergeCell ref="BF39:BG39"/>
    <mergeCell ref="BH39:BI39"/>
    <mergeCell ref="BJ39:BK39"/>
    <mergeCell ref="BH38:BI38"/>
    <mergeCell ref="BJ38:BK38"/>
    <mergeCell ref="AZ38:BA38"/>
    <mergeCell ref="BB38:BC38"/>
    <mergeCell ref="AZ30:BA30"/>
    <mergeCell ref="BB30:BC30"/>
    <mergeCell ref="BD30:BE30"/>
    <mergeCell ref="BF30:BG30"/>
    <mergeCell ref="BH30:BI30"/>
    <mergeCell ref="BJ30:BK30"/>
    <mergeCell ref="AZ28:BA28"/>
    <mergeCell ref="BB28:BC28"/>
    <mergeCell ref="BD28:BE28"/>
    <mergeCell ref="BF28:BG28"/>
    <mergeCell ref="BH28:BI28"/>
    <mergeCell ref="BJ28:BK28"/>
    <mergeCell ref="AZ29:BA29"/>
    <mergeCell ref="BB29:BC29"/>
    <mergeCell ref="BD29:BE29"/>
    <mergeCell ref="BF29:BG29"/>
    <mergeCell ref="BH29:BI29"/>
    <mergeCell ref="BJ29:BK29"/>
    <mergeCell ref="C36:AY36"/>
    <mergeCell ref="C37:AY37"/>
    <mergeCell ref="C38:AY38"/>
    <mergeCell ref="C32:AY32"/>
    <mergeCell ref="C31:AY31"/>
    <mergeCell ref="C30:AY30"/>
    <mergeCell ref="C33:AY33"/>
    <mergeCell ref="C34:AY34"/>
    <mergeCell ref="C35:AY35"/>
    <mergeCell ref="BH31:BI31"/>
    <mergeCell ref="BJ31:BK31"/>
    <mergeCell ref="AZ31:BA31"/>
    <mergeCell ref="BB31:BC31"/>
    <mergeCell ref="BD31:BE31"/>
    <mergeCell ref="BF31:BG31"/>
    <mergeCell ref="AZ32:BA32"/>
    <mergeCell ref="BB32:BC32"/>
    <mergeCell ref="BD32:BE32"/>
    <mergeCell ref="BF32:BG32"/>
    <mergeCell ref="AZ33:BA33"/>
    <mergeCell ref="BB33:BC33"/>
    <mergeCell ref="BD33:BE33"/>
    <mergeCell ref="BF33:BG33"/>
    <mergeCell ref="BH33:BI33"/>
    <mergeCell ref="BJ33:BK33"/>
    <mergeCell ref="AZ34:BA34"/>
    <mergeCell ref="BB34:BC34"/>
    <mergeCell ref="BD34:BE34"/>
    <mergeCell ref="BF34:BG34"/>
    <mergeCell ref="BH34:BI34"/>
    <mergeCell ref="BJ34:BK34"/>
    <mergeCell ref="AT4:BF4"/>
    <mergeCell ref="BH4:BJ4"/>
    <mergeCell ref="E5:V5"/>
    <mergeCell ref="E6:AA6"/>
    <mergeCell ref="AT6:BF6"/>
    <mergeCell ref="BH6:BJ6"/>
    <mergeCell ref="E1:V1"/>
    <mergeCell ref="E3:V3"/>
    <mergeCell ref="E4:I4"/>
    <mergeCell ref="K4:O4"/>
    <mergeCell ref="V4:AA4"/>
    <mergeCell ref="E2:AA2"/>
    <mergeCell ref="AD2:AF2"/>
    <mergeCell ref="AH2:AL2"/>
    <mergeCell ref="AN2:BJ2"/>
    <mergeCell ref="BH8:BJ8"/>
    <mergeCell ref="B10:C10"/>
    <mergeCell ref="AN10:AU10"/>
    <mergeCell ref="AV10:AY10"/>
    <mergeCell ref="AZ10:BK10"/>
    <mergeCell ref="E8:J8"/>
    <mergeCell ref="L8:N8"/>
    <mergeCell ref="Q8:V8"/>
    <mergeCell ref="X8:Z8"/>
    <mergeCell ref="AC8:AH8"/>
    <mergeCell ref="AJ8:AL8"/>
    <mergeCell ref="B11:C11"/>
    <mergeCell ref="AN11:AU11"/>
    <mergeCell ref="AV11:AY11"/>
    <mergeCell ref="AZ11:BA11"/>
    <mergeCell ref="BB11:BC11"/>
    <mergeCell ref="BD11:BE11"/>
    <mergeCell ref="AO8:AT8"/>
    <mergeCell ref="AV8:AX8"/>
    <mergeCell ref="BA8:BF8"/>
    <mergeCell ref="BF11:BG11"/>
    <mergeCell ref="BH11:BI11"/>
    <mergeCell ref="BJ11:BK11"/>
    <mergeCell ref="AN12:AU12"/>
    <mergeCell ref="AV12:AY12"/>
    <mergeCell ref="AN13:AU13"/>
    <mergeCell ref="AV13:AY13"/>
    <mergeCell ref="AZ13:BA13"/>
    <mergeCell ref="BB13:BC13"/>
    <mergeCell ref="BD13:BE13"/>
    <mergeCell ref="BF13:BG13"/>
    <mergeCell ref="BH13:BI13"/>
    <mergeCell ref="BJ13:BK13"/>
    <mergeCell ref="AN14:AU14"/>
    <mergeCell ref="AV14:AY14"/>
    <mergeCell ref="AZ14:BA14"/>
    <mergeCell ref="BB14:BC14"/>
    <mergeCell ref="BD14:BE14"/>
    <mergeCell ref="BF14:BG14"/>
    <mergeCell ref="BH14:BI14"/>
    <mergeCell ref="BJ14:BK14"/>
    <mergeCell ref="AN15:AU15"/>
    <mergeCell ref="AV15:AY15"/>
    <mergeCell ref="AZ15:BA15"/>
    <mergeCell ref="BB15:BC15"/>
    <mergeCell ref="BD15:BE15"/>
    <mergeCell ref="BF15:BG15"/>
    <mergeCell ref="BH15:BI15"/>
    <mergeCell ref="BJ15:BK15"/>
    <mergeCell ref="BH16:BI16"/>
    <mergeCell ref="BJ16:BK16"/>
    <mergeCell ref="AN17:AU17"/>
    <mergeCell ref="AV17:AY17"/>
    <mergeCell ref="AZ17:BA17"/>
    <mergeCell ref="BB17:BC17"/>
    <mergeCell ref="BD17:BE17"/>
    <mergeCell ref="BF17:BG17"/>
    <mergeCell ref="BH17:BI17"/>
    <mergeCell ref="BJ17:BK17"/>
    <mergeCell ref="AN16:AU16"/>
    <mergeCell ref="AV16:AY16"/>
    <mergeCell ref="AZ16:BA16"/>
    <mergeCell ref="BB16:BC16"/>
    <mergeCell ref="BD16:BE16"/>
    <mergeCell ref="BF16:BG16"/>
    <mergeCell ref="BH18:BI18"/>
    <mergeCell ref="BJ18:BK18"/>
    <mergeCell ref="AN19:AU19"/>
    <mergeCell ref="AV19:AY19"/>
    <mergeCell ref="AZ19:BA19"/>
    <mergeCell ref="BB19:BC19"/>
    <mergeCell ref="BD19:BE19"/>
    <mergeCell ref="BF19:BG19"/>
    <mergeCell ref="BH19:BI19"/>
    <mergeCell ref="BJ19:BK19"/>
    <mergeCell ref="AN18:AU18"/>
    <mergeCell ref="AV18:AY18"/>
    <mergeCell ref="AZ18:BA18"/>
    <mergeCell ref="BB18:BC18"/>
    <mergeCell ref="BD18:BE18"/>
    <mergeCell ref="BF18:BG18"/>
    <mergeCell ref="BH20:BI20"/>
    <mergeCell ref="BJ20:BK20"/>
    <mergeCell ref="AN20:AU20"/>
    <mergeCell ref="AV20:AY20"/>
    <mergeCell ref="AZ20:BA20"/>
    <mergeCell ref="BB20:BC20"/>
    <mergeCell ref="BD20:BE20"/>
    <mergeCell ref="BF20:BG20"/>
    <mergeCell ref="BH21:BI21"/>
    <mergeCell ref="BJ21:BK21"/>
    <mergeCell ref="AN21:AU21"/>
    <mergeCell ref="AV21:AY21"/>
    <mergeCell ref="AZ21:BA21"/>
    <mergeCell ref="BB21:BC21"/>
    <mergeCell ref="BD21:BE21"/>
    <mergeCell ref="BF21:BG21"/>
    <mergeCell ref="C23:AY23"/>
    <mergeCell ref="C22:AY22"/>
    <mergeCell ref="AZ22:BA22"/>
    <mergeCell ref="BB22:BC22"/>
    <mergeCell ref="BD22:BE22"/>
    <mergeCell ref="BF22:BG22"/>
    <mergeCell ref="BH25:BI25"/>
    <mergeCell ref="BJ25:BK25"/>
    <mergeCell ref="AZ24:BA24"/>
    <mergeCell ref="BB24:BC24"/>
    <mergeCell ref="BD24:BE24"/>
    <mergeCell ref="BF24:BG24"/>
    <mergeCell ref="AZ23:BA23"/>
    <mergeCell ref="BB23:BC23"/>
    <mergeCell ref="BD23:BE23"/>
    <mergeCell ref="BF23:BG23"/>
    <mergeCell ref="BH23:BI23"/>
    <mergeCell ref="BJ23:BK23"/>
    <mergeCell ref="BH22:BI22"/>
    <mergeCell ref="BJ22:BK22"/>
    <mergeCell ref="C25:AY25"/>
    <mergeCell ref="C24:AY24"/>
    <mergeCell ref="C27:AY27"/>
    <mergeCell ref="C26:AY26"/>
    <mergeCell ref="BH24:BI24"/>
    <mergeCell ref="BJ24:BK24"/>
    <mergeCell ref="AZ25:BA25"/>
    <mergeCell ref="BB25:BC25"/>
    <mergeCell ref="BD25:BE25"/>
    <mergeCell ref="BF25:BG25"/>
    <mergeCell ref="BH32:BI32"/>
    <mergeCell ref="BJ32:BK32"/>
    <mergeCell ref="BH26:BI26"/>
    <mergeCell ref="BJ26:BK26"/>
    <mergeCell ref="AZ27:BA27"/>
    <mergeCell ref="BB27:BC27"/>
    <mergeCell ref="BD27:BE27"/>
    <mergeCell ref="BF27:BG27"/>
    <mergeCell ref="BH27:BI27"/>
    <mergeCell ref="BJ27:BK27"/>
    <mergeCell ref="AZ26:BA26"/>
    <mergeCell ref="BB26:BC26"/>
    <mergeCell ref="BD26:BE26"/>
    <mergeCell ref="BF26:BG26"/>
    <mergeCell ref="C29:AY29"/>
    <mergeCell ref="C28:AY28"/>
    <mergeCell ref="BD38:BE38"/>
    <mergeCell ref="BF38:BG38"/>
    <mergeCell ref="BH35:BI35"/>
    <mergeCell ref="BJ35:BK35"/>
    <mergeCell ref="AZ36:BA36"/>
    <mergeCell ref="BB36:BC36"/>
    <mergeCell ref="BD36:BE36"/>
    <mergeCell ref="BF36:BG36"/>
    <mergeCell ref="BH36:BI36"/>
    <mergeCell ref="BJ36:BK36"/>
    <mergeCell ref="AZ35:BA35"/>
    <mergeCell ref="BB35:BC35"/>
    <mergeCell ref="BD35:BE35"/>
    <mergeCell ref="BF35:BG35"/>
  </mergeCells>
  <conditionalFormatting sqref="D10:AM11">
    <cfRule type="containsErrors" dxfId="310" priority="360">
      <formula>ISERROR(D10)</formula>
    </cfRule>
  </conditionalFormatting>
  <conditionalFormatting sqref="BF24:BF27 BD24:BD27 BB24:BB27 BJ24:BJ27 BH24:BH27 A25:B27 AZ24:AZ27 BF22 AZ22 BD22 BB22 BJ22 BH22 AZ36 BH36 BJ36 BB36 BD36 BF36 AZ39 BH39 BJ39 BB39 BD39 BF39 A39:C39">
    <cfRule type="expression" dxfId="309" priority="352">
      <formula>AND($A22&lt;&gt;"""",OR($A22&gt;$A21,$A22&gt;$B21))</formula>
    </cfRule>
  </conditionalFormatting>
  <conditionalFormatting sqref="BF21:BF24 AZ21:AZ24 BD21:BD24 BB21:BB24 BJ21:BJ24 BH21:BH24 AZ35:AZ39 BF35:BF40 BD35:BD40 BB35:BB40 BJ35:BJ40 BH35:BH40 B38:B39">
    <cfRule type="expression" dxfId="308" priority="357">
      <formula>($A21&lt;&gt;"")</formula>
    </cfRule>
  </conditionalFormatting>
  <conditionalFormatting sqref="BF24:BF27 AZ24:AZ27 BD24:BD27 BB24:BB27 BJ24:BJ27 BH24:BH27 BF22 AZ22 BD22 BB22 BJ22 BH22 AZ36 BH36 BJ36 BB36 BD36 BF36 AZ39 BH39 BJ39 BB39 BD39 BF39">
    <cfRule type="expression" dxfId="307" priority="353">
      <formula>AND($A22&lt;&gt;"""",OR($A22&gt;$A21,$A22&gt;$B21))</formula>
    </cfRule>
  </conditionalFormatting>
  <conditionalFormatting sqref="D10:AM10">
    <cfRule type="uniqueValues" dxfId="306" priority="361"/>
    <cfRule type="duplicateValues" dxfId="305" priority="362"/>
  </conditionalFormatting>
  <conditionalFormatting sqref="B21 D21:AY21">
    <cfRule type="expression" dxfId="304" priority="231">
      <formula>($A21&lt;&gt;"")</formula>
    </cfRule>
  </conditionalFormatting>
  <conditionalFormatting sqref="C8">
    <cfRule type="expression" dxfId="303" priority="332">
      <formula>($AD$6&lt;&gt;"")</formula>
    </cfRule>
  </conditionalFormatting>
  <conditionalFormatting sqref="AT4:BF4">
    <cfRule type="expression" dxfId="302" priority="330">
      <formula>($AD$4&lt;&gt;"")</formula>
    </cfRule>
  </conditionalFormatting>
  <conditionalFormatting sqref="AT3">
    <cfRule type="expression" dxfId="301" priority="329">
      <formula>($AD$4&lt;&gt;"")</formula>
    </cfRule>
  </conditionalFormatting>
  <conditionalFormatting sqref="BH3">
    <cfRule type="expression" dxfId="300" priority="328">
      <formula>($AD$4&lt;&gt;"")</formula>
    </cfRule>
  </conditionalFormatting>
  <conditionalFormatting sqref="BH4:BJ4">
    <cfRule type="expression" dxfId="299" priority="327">
      <formula>($AD$4&lt;&gt;"")</formula>
    </cfRule>
  </conditionalFormatting>
  <conditionalFormatting sqref="AT5">
    <cfRule type="expression" dxfId="298" priority="326">
      <formula>($AD$6&lt;&gt;"")</formula>
    </cfRule>
  </conditionalFormatting>
  <conditionalFormatting sqref="BH5">
    <cfRule type="expression" dxfId="297" priority="325">
      <formula>($AD$6&lt;&gt;"")</formula>
    </cfRule>
  </conditionalFormatting>
  <conditionalFormatting sqref="AT6:BF6">
    <cfRule type="expression" dxfId="296" priority="324">
      <formula>($AD$6&lt;&gt;"")</formula>
    </cfRule>
  </conditionalFormatting>
  <conditionalFormatting sqref="BH6:BJ6">
    <cfRule type="expression" dxfId="295" priority="323">
      <formula>($AD$6&lt;&gt;"")</formula>
    </cfRule>
  </conditionalFormatting>
  <conditionalFormatting sqref="E8:J8">
    <cfRule type="expression" dxfId="294" priority="322">
      <formula>($AD$6&lt;&gt;"")</formula>
    </cfRule>
  </conditionalFormatting>
  <conditionalFormatting sqref="Q8:V8">
    <cfRule type="expression" dxfId="293" priority="321">
      <formula>($AD$6&lt;&gt;"")</formula>
    </cfRule>
  </conditionalFormatting>
  <conditionalFormatting sqref="AC8:AH8">
    <cfRule type="expression" dxfId="292" priority="320">
      <formula>($AD$6&lt;&gt;"")</formula>
    </cfRule>
  </conditionalFormatting>
  <conditionalFormatting sqref="AO8:AT8">
    <cfRule type="expression" dxfId="291" priority="319">
      <formula>($AD$6&lt;&gt;"")</formula>
    </cfRule>
  </conditionalFormatting>
  <conditionalFormatting sqref="BA8:BF8">
    <cfRule type="expression" dxfId="290" priority="318">
      <formula>($AD$6&lt;&gt;"")</formula>
    </cfRule>
  </conditionalFormatting>
  <conditionalFormatting sqref="L8:N8">
    <cfRule type="expression" dxfId="289" priority="317">
      <formula>($AD$6&lt;&gt;"")</formula>
    </cfRule>
  </conditionalFormatting>
  <conditionalFormatting sqref="X8:Z8">
    <cfRule type="expression" dxfId="288" priority="316">
      <formula>($AD$6&lt;&gt;"")</formula>
    </cfRule>
  </conditionalFormatting>
  <conditionalFormatting sqref="AJ8:AL8">
    <cfRule type="expression" dxfId="287" priority="315">
      <formula>($AD$6&lt;&gt;"")</formula>
    </cfRule>
  </conditionalFormatting>
  <conditionalFormatting sqref="AV8:AX8">
    <cfRule type="expression" dxfId="286" priority="314">
      <formula>($AD$6&lt;&gt;"")</formula>
    </cfRule>
  </conditionalFormatting>
  <conditionalFormatting sqref="BH8:BJ8">
    <cfRule type="expression" dxfId="285" priority="313">
      <formula>($AD$6&lt;&gt;"")</formula>
    </cfRule>
  </conditionalFormatting>
  <conditionalFormatting sqref="K8">
    <cfRule type="expression" dxfId="284" priority="312">
      <formula>($AD$6&lt;&gt;"")</formula>
    </cfRule>
  </conditionalFormatting>
  <conditionalFormatting sqref="W8">
    <cfRule type="expression" dxfId="283" priority="311">
      <formula>($AD$6&lt;&gt;"")</formula>
    </cfRule>
  </conditionalFormatting>
  <conditionalFormatting sqref="AI8">
    <cfRule type="expression" dxfId="282" priority="310">
      <formula>($AD$6&lt;&gt;"")</formula>
    </cfRule>
  </conditionalFormatting>
  <conditionalFormatting sqref="AU8">
    <cfRule type="expression" dxfId="281" priority="309">
      <formula>($AD$6&lt;&gt;"")</formula>
    </cfRule>
  </conditionalFormatting>
  <conditionalFormatting sqref="BG8">
    <cfRule type="expression" dxfId="280" priority="308">
      <formula>($AD$6&lt;&gt;"")</formula>
    </cfRule>
  </conditionalFormatting>
  <conditionalFormatting sqref="B21:AY21 B38 C37:C38 B39:C39">
    <cfRule type="expression" dxfId="279" priority="233">
      <formula>$B21&gt;0</formula>
    </cfRule>
  </conditionalFormatting>
  <conditionalFormatting sqref="C21">
    <cfRule type="expression" dxfId="278" priority="232">
      <formula>($A21&lt;&gt;"")</formula>
    </cfRule>
  </conditionalFormatting>
  <conditionalFormatting sqref="AV21">
    <cfRule type="expression" dxfId="277" priority="226">
      <formula>($A21&lt;&gt;"")</formula>
    </cfRule>
  </conditionalFormatting>
  <conditionalFormatting sqref="AV21">
    <cfRule type="expression" dxfId="276" priority="227">
      <formula>$B21&gt;0</formula>
    </cfRule>
  </conditionalFormatting>
  <conditionalFormatting sqref="BF31 BD31 BB31 BJ31 BH31 A31:B31 AZ31">
    <cfRule type="expression" dxfId="275" priority="219">
      <formula>AND($A31&lt;&gt;"""",OR($A31&gt;$A27,$A31&gt;$B27))</formula>
    </cfRule>
  </conditionalFormatting>
  <conditionalFormatting sqref="B23">
    <cfRule type="expression" dxfId="274" priority="222">
      <formula>($A23&lt;&gt;"")</formula>
    </cfRule>
  </conditionalFormatting>
  <conditionalFormatting sqref="B23">
    <cfRule type="expression" dxfId="273" priority="224">
      <formula>$B23&gt;0</formula>
    </cfRule>
  </conditionalFormatting>
  <conditionalFormatting sqref="BF31 AZ31 BD31 BB31 BJ31 BH31">
    <cfRule type="expression" dxfId="272" priority="220">
      <formula>AND($A31&lt;&gt;"""",OR($A31&gt;$A27,$A31&gt;$B27))</formula>
    </cfRule>
  </conditionalFormatting>
  <conditionalFormatting sqref="B24">
    <cfRule type="expression" dxfId="271" priority="213">
      <formula>($A24&lt;&gt;"")</formula>
    </cfRule>
  </conditionalFormatting>
  <conditionalFormatting sqref="A24:B24">
    <cfRule type="expression" dxfId="270" priority="210">
      <formula>AND($A24&lt;&gt;"""",OR($A24&gt;$A23,$A24&gt;$B23))</formula>
    </cfRule>
  </conditionalFormatting>
  <conditionalFormatting sqref="B24">
    <cfRule type="expression" dxfId="269" priority="215">
      <formula>$B24&gt;0</formula>
    </cfRule>
  </conditionalFormatting>
  <conditionalFormatting sqref="B35">
    <cfRule type="expression" dxfId="268" priority="161">
      <formula>$B35&gt;0</formula>
    </cfRule>
  </conditionalFormatting>
  <conditionalFormatting sqref="B35">
    <cfRule type="expression" dxfId="267" priority="159">
      <formula>($A35&lt;&gt;"")</formula>
    </cfRule>
  </conditionalFormatting>
  <conditionalFormatting sqref="A36:B36">
    <cfRule type="expression" dxfId="266" priority="147">
      <formula>AND($A36&lt;&gt;"""",OR($A36&gt;$A35,$A36&gt;$B35))</formula>
    </cfRule>
  </conditionalFormatting>
  <conditionalFormatting sqref="B36">
    <cfRule type="expression" dxfId="265" priority="150">
      <formula>($A36&lt;&gt;"")</formula>
    </cfRule>
  </conditionalFormatting>
  <conditionalFormatting sqref="B36">
    <cfRule type="expression" dxfId="264" priority="152">
      <formula>$B36&gt;0</formula>
    </cfRule>
  </conditionalFormatting>
  <conditionalFormatting sqref="BF33 AZ33 BD33 BB33 BJ33 BH33">
    <cfRule type="expression" dxfId="263" priority="108">
      <formula>AND($A33&lt;&gt;"""",OR($A33&gt;$A32,$A33&gt;$B32))</formula>
    </cfRule>
  </conditionalFormatting>
  <conditionalFormatting sqref="BH25:BH27 BJ25:BJ27 BB25:BB27 BD25:BD27 AZ25:AZ27 BF25:BF27 BF31 AZ31 BD31 BB31 BJ31 BH31">
    <cfRule type="expression" dxfId="262" priority="133">
      <formula>($A25&lt;&gt;"")</formula>
    </cfRule>
  </conditionalFormatting>
  <conditionalFormatting sqref="BH25:BH27 BJ25:BJ27 BB25:BB27 BD25:BD27 AZ25:AZ27 BF25:BF27 BF31 AZ31 BD31 BB31 BJ31 BH31">
    <cfRule type="expression" dxfId="261" priority="134">
      <formula>$B25&gt;0</formula>
    </cfRule>
  </conditionalFormatting>
  <conditionalFormatting sqref="B25:B27 B31">
    <cfRule type="expression" dxfId="260" priority="129">
      <formula>($A25&lt;&gt;"")</formula>
    </cfRule>
  </conditionalFormatting>
  <conditionalFormatting sqref="B31 B25:B27">
    <cfRule type="expression" dxfId="259" priority="130">
      <formula>$B25&gt;0</formula>
    </cfRule>
  </conditionalFormatting>
  <conditionalFormatting sqref="BF32 AZ32 BD32 BB32 BJ32 BH32">
    <cfRule type="expression" dxfId="258" priority="119">
      <formula>AND($A32&lt;&gt;"""",OR($A32&gt;$A31,$A32&gt;$B31))</formula>
    </cfRule>
  </conditionalFormatting>
  <conditionalFormatting sqref="BH32 BJ32 BB32 BD32 AZ32 BF32">
    <cfRule type="expression" dxfId="257" priority="121">
      <formula>($A32&lt;&gt;"")</formula>
    </cfRule>
  </conditionalFormatting>
  <conditionalFormatting sqref="BH32 BJ32 BB32 BD32 AZ32 BF32">
    <cfRule type="expression" dxfId="256" priority="122">
      <formula>$B32&gt;0</formula>
    </cfRule>
  </conditionalFormatting>
  <conditionalFormatting sqref="BF32 AZ32 BD32 BB32 BJ32 BH32">
    <cfRule type="expression" dxfId="255" priority="120">
      <formula>AND($A32&lt;&gt;"""",OR($A32&gt;$A31,$A32&gt;$B31))</formula>
    </cfRule>
  </conditionalFormatting>
  <conditionalFormatting sqref="A32:B32">
    <cfRule type="expression" dxfId="254" priority="114">
      <formula>AND($A32&lt;&gt;"""",OR($A32&gt;$A31,$A32&gt;$B31))</formula>
    </cfRule>
  </conditionalFormatting>
  <conditionalFormatting sqref="B32">
    <cfRule type="expression" dxfId="253" priority="117">
      <formula>($A32&lt;&gt;"")</formula>
    </cfRule>
  </conditionalFormatting>
  <conditionalFormatting sqref="B32">
    <cfRule type="expression" dxfId="252" priority="118">
      <formula>$B32&gt;0</formula>
    </cfRule>
  </conditionalFormatting>
  <conditionalFormatting sqref="A34:B34">
    <cfRule type="expression" dxfId="251" priority="90">
      <formula>AND($A34&lt;&gt;"""",OR($A34&gt;$A33,$A34&gt;$B33))</formula>
    </cfRule>
  </conditionalFormatting>
  <conditionalFormatting sqref="BF33 AZ33 BD33 BB33 BJ33 BH33">
    <cfRule type="expression" dxfId="250" priority="107">
      <formula>AND($A33&lt;&gt;"""",OR($A33&gt;$A32,$A33&gt;$B32))</formula>
    </cfRule>
  </conditionalFormatting>
  <conditionalFormatting sqref="BH33 BJ33 BB33 BD33 AZ33 BF33">
    <cfRule type="expression" dxfId="249" priority="109">
      <formula>($A33&lt;&gt;"")</formula>
    </cfRule>
  </conditionalFormatting>
  <conditionalFormatting sqref="BH33 BJ33 BB33 BD33 AZ33 BF33">
    <cfRule type="expression" dxfId="248" priority="110">
      <formula>$B33&gt;0</formula>
    </cfRule>
  </conditionalFormatting>
  <conditionalFormatting sqref="A33:B33">
    <cfRule type="expression" dxfId="247" priority="102">
      <formula>AND($A33&lt;&gt;"""",OR($A33&gt;$A32,$A33&gt;$B32))</formula>
    </cfRule>
  </conditionalFormatting>
  <conditionalFormatting sqref="B33">
    <cfRule type="expression" dxfId="246" priority="105">
      <formula>($A33&lt;&gt;"")</formula>
    </cfRule>
  </conditionalFormatting>
  <conditionalFormatting sqref="B33">
    <cfRule type="expression" dxfId="245" priority="106">
      <formula>$B33&gt;0</formula>
    </cfRule>
  </conditionalFormatting>
  <conditionalFormatting sqref="BF34 AZ34 BD34 BB34 BJ34 BH34">
    <cfRule type="expression" dxfId="244" priority="95">
      <formula>AND($A34&lt;&gt;"""",OR($A34&gt;$A33,$A34&gt;$B33))</formula>
    </cfRule>
  </conditionalFormatting>
  <conditionalFormatting sqref="BH34 BJ34 BB34 BD34 AZ34 BF34">
    <cfRule type="expression" dxfId="243" priority="97">
      <formula>($A34&lt;&gt;"")</formula>
    </cfRule>
  </conditionalFormatting>
  <conditionalFormatting sqref="BH34 BJ34 BB34 BD34 AZ34 BF34">
    <cfRule type="expression" dxfId="242" priority="98">
      <formula>$B34&gt;0</formula>
    </cfRule>
  </conditionalFormatting>
  <conditionalFormatting sqref="BF34 AZ34 BD34 BB34 BJ34 BH34">
    <cfRule type="expression" dxfId="241" priority="96">
      <formula>AND($A34&lt;&gt;"""",OR($A34&gt;$A33,$A34&gt;$B33))</formula>
    </cfRule>
  </conditionalFormatting>
  <conditionalFormatting sqref="B34">
    <cfRule type="expression" dxfId="240" priority="93">
      <formula>($A34&lt;&gt;"")</formula>
    </cfRule>
  </conditionalFormatting>
  <conditionalFormatting sqref="B34">
    <cfRule type="expression" dxfId="239" priority="94">
      <formula>$B34&gt;0</formula>
    </cfRule>
  </conditionalFormatting>
  <conditionalFormatting sqref="BF28 BD28 BB28 BJ28 BH28 A28:B28 AZ28">
    <cfRule type="expression" dxfId="238" priority="85">
      <formula>AND($A28&lt;&gt;"""",OR($A28&gt;$A24,$A28&gt;$B24))</formula>
    </cfRule>
  </conditionalFormatting>
  <conditionalFormatting sqref="BF28 AZ28 BD28 BB28 BJ28 BH28">
    <cfRule type="expression" dxfId="237" priority="86">
      <formula>AND($A28&lt;&gt;"""",OR($A28&gt;$A24,$A28&gt;$B24))</formula>
    </cfRule>
  </conditionalFormatting>
  <conditionalFormatting sqref="BF28 AZ28 BD28 BB28 BJ28 BH28">
    <cfRule type="expression" dxfId="236" priority="83">
      <formula>($A28&lt;&gt;"")</formula>
    </cfRule>
  </conditionalFormatting>
  <conditionalFormatting sqref="BF28 AZ28 BD28 BB28 BJ28 BH28">
    <cfRule type="expression" dxfId="235" priority="84">
      <formula>$B28&gt;0</formula>
    </cfRule>
  </conditionalFormatting>
  <conditionalFormatting sqref="B28">
    <cfRule type="expression" dxfId="234" priority="81">
      <formula>($A28&lt;&gt;"")</formula>
    </cfRule>
  </conditionalFormatting>
  <conditionalFormatting sqref="B28">
    <cfRule type="expression" dxfId="233" priority="82">
      <formula>$B28&gt;0</formula>
    </cfRule>
  </conditionalFormatting>
  <conditionalFormatting sqref="BH30 BJ30 BB30 BD30 AZ30 BF30">
    <cfRule type="expression" dxfId="232" priority="65">
      <formula>($A30&lt;&gt;"")</formula>
    </cfRule>
  </conditionalFormatting>
  <conditionalFormatting sqref="BH30 BJ30 BB30 BD30 AZ30 BF30">
    <cfRule type="expression" dxfId="231" priority="66">
      <formula>$B30&gt;0</formula>
    </cfRule>
  </conditionalFormatting>
  <conditionalFormatting sqref="BF29 AZ29 BD29 BB29 BJ29 BH29">
    <cfRule type="expression" dxfId="230" priority="75">
      <formula>AND($A29&lt;&gt;"""",OR($A29&gt;$A28,$A29&gt;$B28))</formula>
    </cfRule>
  </conditionalFormatting>
  <conditionalFormatting sqref="BH29 BJ29 BB29 BD29 AZ29 BF29">
    <cfRule type="expression" dxfId="229" priority="77">
      <formula>($A29&lt;&gt;"")</formula>
    </cfRule>
  </conditionalFormatting>
  <conditionalFormatting sqref="BH29 BJ29 BB29 BD29 AZ29 BF29">
    <cfRule type="expression" dxfId="228" priority="78">
      <formula>$B29&gt;0</formula>
    </cfRule>
  </conditionalFormatting>
  <conditionalFormatting sqref="BF29 AZ29 BD29 BB29 BJ29 BH29">
    <cfRule type="expression" dxfId="227" priority="76">
      <formula>AND($A29&lt;&gt;"""",OR($A29&gt;$A28,$A29&gt;$B28))</formula>
    </cfRule>
  </conditionalFormatting>
  <conditionalFormatting sqref="A29:B29">
    <cfRule type="expression" dxfId="226" priority="70">
      <formula>AND($A29&lt;&gt;"""",OR($A29&gt;$A28,$A29&gt;$B28))</formula>
    </cfRule>
  </conditionalFormatting>
  <conditionalFormatting sqref="B29">
    <cfRule type="expression" dxfId="225" priority="73">
      <formula>($A29&lt;&gt;"")</formula>
    </cfRule>
  </conditionalFormatting>
  <conditionalFormatting sqref="B29">
    <cfRule type="expression" dxfId="224" priority="74">
      <formula>$B29&gt;0</formula>
    </cfRule>
  </conditionalFormatting>
  <conditionalFormatting sqref="BF30 AZ30 BD30 BB30 BJ30 BH30">
    <cfRule type="expression" dxfId="223" priority="63">
      <formula>AND($A30&lt;&gt;"""",OR($A30&gt;$A29,$A30&gt;$B29))</formula>
    </cfRule>
  </conditionalFormatting>
  <conditionalFormatting sqref="BF30 AZ30 BD30 BB30 BJ30 BH30">
    <cfRule type="expression" dxfId="222" priority="64">
      <formula>AND($A30&lt;&gt;"""",OR($A30&gt;$A29,$A30&gt;$B29))</formula>
    </cfRule>
  </conditionalFormatting>
  <conditionalFormatting sqref="A30:B30">
    <cfRule type="expression" dxfId="221" priority="58">
      <formula>AND($A30&lt;&gt;"""",OR($A30&gt;$A29,$A30&gt;$B29))</formula>
    </cfRule>
  </conditionalFormatting>
  <conditionalFormatting sqref="B30">
    <cfRule type="expression" dxfId="220" priority="61">
      <formula>($A30&lt;&gt;"")</formula>
    </cfRule>
  </conditionalFormatting>
  <conditionalFormatting sqref="B30">
    <cfRule type="expression" dxfId="219" priority="62">
      <formula>$B30&gt;0</formula>
    </cfRule>
  </conditionalFormatting>
  <conditionalFormatting sqref="C34">
    <cfRule type="expression" dxfId="218" priority="53">
      <formula>AND($A34&lt;&gt;"""",OR($A34&gt;$A33,$A34&gt;$B33))</formula>
    </cfRule>
  </conditionalFormatting>
  <conditionalFormatting sqref="C34">
    <cfRule type="expression" dxfId="217" priority="54">
      <formula>$B34&gt;0</formula>
    </cfRule>
  </conditionalFormatting>
  <conditionalFormatting sqref="C27">
    <cfRule type="expression" dxfId="216" priority="19">
      <formula>AND($A27&lt;&gt;"""",OR($A27&gt;$A26,$A27&gt;$B26))</formula>
    </cfRule>
  </conditionalFormatting>
  <conditionalFormatting sqref="C27">
    <cfRule type="expression" dxfId="215" priority="20">
      <formula>$B27&gt;0</formula>
    </cfRule>
  </conditionalFormatting>
  <conditionalFormatting sqref="C36">
    <cfRule type="expression" dxfId="214" priority="47">
      <formula>AND($A36&lt;&gt;"""",OR($A36&gt;$A35,$A36&gt;$B35))</formula>
    </cfRule>
  </conditionalFormatting>
  <conditionalFormatting sqref="C36">
    <cfRule type="expression" dxfId="213" priority="48">
      <formula>$B36&gt;0</formula>
    </cfRule>
  </conditionalFormatting>
  <conditionalFormatting sqref="C24">
    <cfRule type="expression" dxfId="212" priority="13">
      <formula>AND($A24&lt;&gt;"""",OR($A24&gt;$A23,$A24&gt;$B23))</formula>
    </cfRule>
  </conditionalFormatting>
  <conditionalFormatting sqref="C24">
    <cfRule type="expression" dxfId="211" priority="14">
      <formula>$B24&gt;0</formula>
    </cfRule>
  </conditionalFormatting>
  <conditionalFormatting sqref="C22">
    <cfRule type="expression" dxfId="210" priority="10">
      <formula>$B22&gt;0</formula>
    </cfRule>
  </conditionalFormatting>
  <conditionalFormatting sqref="C35">
    <cfRule type="expression" dxfId="209" priority="37">
      <formula>AND($A35&lt;&gt;"""",OR($A35&gt;$A34,$A35&gt;$B34))</formula>
    </cfRule>
  </conditionalFormatting>
  <conditionalFormatting sqref="C35">
    <cfRule type="expression" dxfId="208" priority="38">
      <formula>$B35&gt;0</formula>
    </cfRule>
  </conditionalFormatting>
  <conditionalFormatting sqref="C32">
    <cfRule type="expression" dxfId="207" priority="33">
      <formula>AND($A32&lt;&gt;"""",OR($A32&gt;$A31,$A32&gt;$B31))</formula>
    </cfRule>
  </conditionalFormatting>
  <conditionalFormatting sqref="C32">
    <cfRule type="expression" dxfId="206" priority="34">
      <formula>$B32&gt;0</formula>
    </cfRule>
  </conditionalFormatting>
  <conditionalFormatting sqref="C31">
    <cfRule type="expression" dxfId="205" priority="31">
      <formula>AND($A31&lt;&gt;"""",OR($A31&gt;$A30,$A31&gt;$B30))</formula>
    </cfRule>
  </conditionalFormatting>
  <conditionalFormatting sqref="C31">
    <cfRule type="expression" dxfId="204" priority="32">
      <formula>$B31&gt;0</formula>
    </cfRule>
  </conditionalFormatting>
  <conditionalFormatting sqref="C30">
    <cfRule type="expression" dxfId="203" priority="27">
      <formula>AND($A30&lt;&gt;"""",OR($A30&gt;$A29,$A30&gt;$B29))</formula>
    </cfRule>
  </conditionalFormatting>
  <conditionalFormatting sqref="C30">
    <cfRule type="expression" dxfId="202" priority="28">
      <formula>$B30&gt;0</formula>
    </cfRule>
  </conditionalFormatting>
  <conditionalFormatting sqref="C29">
    <cfRule type="expression" dxfId="201" priority="25">
      <formula>AND($A29&lt;&gt;"""",OR($A29&gt;$A28,$A29&gt;$B28))</formula>
    </cfRule>
  </conditionalFormatting>
  <conditionalFormatting sqref="C29">
    <cfRule type="expression" dxfId="200" priority="26">
      <formula>$B29&gt;0</formula>
    </cfRule>
  </conditionalFormatting>
  <conditionalFormatting sqref="C33">
    <cfRule type="expression" dxfId="199" priority="23">
      <formula>AND($A33&lt;&gt;"""",OR($A33&gt;$A32,$A33&gt;$B32))</formula>
    </cfRule>
  </conditionalFormatting>
  <conditionalFormatting sqref="C33">
    <cfRule type="expression" dxfId="198" priority="24">
      <formula>$B33&gt;0</formula>
    </cfRule>
  </conditionalFormatting>
  <conditionalFormatting sqref="C28">
    <cfRule type="expression" dxfId="197" priority="21">
      <formula>AND($A28&lt;&gt;"""",OR($A28&gt;$A27,$A28&gt;$B27))</formula>
    </cfRule>
  </conditionalFormatting>
  <conditionalFormatting sqref="C28">
    <cfRule type="expression" dxfId="196" priority="22">
      <formula>$B28&gt;0</formula>
    </cfRule>
  </conditionalFormatting>
  <conditionalFormatting sqref="C26">
    <cfRule type="expression" dxfId="195" priority="17">
      <formula>AND($A26&lt;&gt;"""",OR($A26&gt;$A25,$A26&gt;$B25))</formula>
    </cfRule>
  </conditionalFormatting>
  <conditionalFormatting sqref="C26">
    <cfRule type="expression" dxfId="194" priority="18">
      <formula>$B26&gt;0</formula>
    </cfRule>
  </conditionalFormatting>
  <conditionalFormatting sqref="C25">
    <cfRule type="expression" dxfId="193" priority="15">
      <formula>AND($A25&lt;&gt;"""",OR($A25&gt;$A24,$A25&gt;$B24))</formula>
    </cfRule>
  </conditionalFormatting>
  <conditionalFormatting sqref="C25">
    <cfRule type="expression" dxfId="192" priority="16">
      <formula>$B25&gt;0</formula>
    </cfRule>
  </conditionalFormatting>
  <conditionalFormatting sqref="C23">
    <cfRule type="expression" dxfId="191" priority="11">
      <formula>AND($A23&lt;&gt;"""",OR($A23&gt;$A22,$A23&gt;$B22))</formula>
    </cfRule>
  </conditionalFormatting>
  <conditionalFormatting sqref="C23">
    <cfRule type="expression" dxfId="190" priority="12">
      <formula>$B23&gt;0</formula>
    </cfRule>
  </conditionalFormatting>
  <conditionalFormatting sqref="BH35 BJ35 BB35 BD35 BF35 A35:B35 AZ35">
    <cfRule type="expression" dxfId="189" priority="6387">
      <formula>AND($A35&lt;&gt;"""",OR($A35&gt;#REF!,$A35&gt;#REF!))</formula>
    </cfRule>
  </conditionalFormatting>
  <conditionalFormatting sqref="BH35 BJ35 BB35 BD35 AZ35 BF35">
    <cfRule type="expression" dxfId="188" priority="6394">
      <formula>AND($A35&lt;&gt;"""",OR($A35&gt;#REF!,$A35&gt;#REF!))</formula>
    </cfRule>
  </conditionalFormatting>
  <conditionalFormatting sqref="BF23 A23:B23 BD23 BB23 BJ23 BH23 AZ23 AZ38 BH38 BJ38 BB38 BD38 BF38 A38:C38">
    <cfRule type="expression" dxfId="187" priority="6395">
      <formula>AND($A23&lt;&gt;"""",OR($A23&gt;$A21,$A23&gt;$B21))</formula>
    </cfRule>
  </conditionalFormatting>
  <conditionalFormatting sqref="BF23 AZ23 BD23 BB23 BJ23 BH23 AZ38 BH38 BJ38 BB38 BD38 BF38">
    <cfRule type="expression" dxfId="186" priority="6402">
      <formula>AND($A23&lt;&gt;"""",OR($A23&gt;$A21,$A23&gt;$B21))</formula>
    </cfRule>
  </conditionalFormatting>
  <conditionalFormatting sqref="C22 BF21 BD21 BB21 BJ21 BH21 A21:AZ21">
    <cfRule type="expression" dxfId="185" priority="6408">
      <formula>AND($A21&lt;&gt;"""",OR($A21&gt;#REF!,$A21&gt;#REF!))</formula>
    </cfRule>
  </conditionalFormatting>
  <conditionalFormatting sqref="BF21 AZ21 BD21 BB21 BJ21 BH21 AN21">
    <cfRule type="expression" dxfId="184" priority="6452">
      <formula>AND($A21&lt;&gt;"""",OR($A21&gt;#REF!,$A21&gt;#REF!))</formula>
    </cfRule>
  </conditionalFormatting>
  <conditionalFormatting sqref="BJ40 BB40 BD40 BF40 BH40">
    <cfRule type="expression" dxfId="183" priority="6818">
      <formula>AND($A40&lt;&gt;"""",OR($A40&gt;$A37,$A40&gt;$B37))</formula>
    </cfRule>
  </conditionalFormatting>
  <conditionalFormatting sqref="BJ40 BB40 BD40 BF40 BH40">
    <cfRule type="expression" dxfId="182" priority="6823">
      <formula>AND($A40&lt;&gt;"""",OR($A40&gt;$A37,$A40&gt;$B37))</formula>
    </cfRule>
  </conditionalFormatting>
  <conditionalFormatting sqref="C37 AZ37 BH37 BJ37 BB37 BD37 BF37 A37">
    <cfRule type="expression" dxfId="181" priority="6869">
      <formula>AND($A37&lt;&gt;"""",OR($A37&gt;$A38,$A37&gt;$B38))</formula>
    </cfRule>
  </conditionalFormatting>
  <conditionalFormatting sqref="AZ37 BH37 BJ37 BB37 BD37 BF37">
    <cfRule type="expression" dxfId="180" priority="6880">
      <formula>AND($A37&lt;&gt;"""",OR($A37&gt;$A38,$A37&gt;$B38))</formula>
    </cfRule>
  </conditionalFormatting>
  <dataValidations count="1">
    <dataValidation type="list" allowBlank="1" showInputMessage="1" showErrorMessage="1" promptTitle="Infos zur Eingabe" prompt="Standardmäßig ist hier der Eintrag &quot;Skizze&quot; auszuwählen._x000a_-----------_x000a_Bitte beachten Sie, dass die Phase &quot;Antrag&quot; nur dann auszuwählen ist, wenn Sie zuvor dazu explizit aufgefordert worden sind." sqref="AH2:AL2" xr:uid="{9B2A3D22-841F-4EB1-B9A5-740BB24C0FCB}">
      <formula1>$AH$1:$AI$1</formula1>
    </dataValidation>
  </dataValidations>
  <hyperlinks>
    <hyperlink ref="AN2:BJ2" location="'Arbeits- und Zeitplan'!E2" display="Zurück zum zu befüllenden Arbeits- und Zeitplan" xr:uid="{8219FF40-A2E6-4353-960A-21D563D7EB0B}"/>
  </hyperlinks>
  <pageMargins left="0.19685039370078741" right="0.19685039370078741" top="0.59055118110236227" bottom="0.33" header="0.39370078740157483" footer="0.11811023622047245"/>
  <pageSetup paperSize="9" scale="80" fitToHeight="0" orientation="landscape" r:id="rId1"/>
  <headerFooter>
    <oddHeader>&amp;LNachhaltig im Beruf - zukunftsorientiert ausbilden (NIB)&amp;RAusfüllhinweise &amp;F</oddHeader>
    <oddFooter>&amp;R&amp;P von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5E958-881D-4F8D-9467-BCF42B670F2D}">
  <sheetPr codeName="Tabelle3"/>
  <dimension ref="A1:B60"/>
  <sheetViews>
    <sheetView showGridLines="0" showRowColHeaders="0" showRuler="0" view="pageBreakPreview" zoomScale="160" zoomScaleNormal="160" zoomScaleSheetLayoutView="160" zoomScalePageLayoutView="150" workbookViewId="0">
      <selection sqref="A1:B1"/>
    </sheetView>
  </sheetViews>
  <sheetFormatPr baseColWidth="10" defaultRowHeight="15" x14ac:dyDescent="0.25"/>
  <cols>
    <col min="1" max="1" width="2.28515625" customWidth="1"/>
    <col min="2" max="2" width="100.5703125" customWidth="1"/>
  </cols>
  <sheetData>
    <row r="1" spans="1:2" ht="30" customHeight="1" x14ac:dyDescent="0.25">
      <c r="A1" s="245" t="s">
        <v>20</v>
      </c>
      <c r="B1" s="245"/>
    </row>
    <row r="2" spans="1:2" ht="48" customHeight="1" x14ac:dyDescent="0.25">
      <c r="A2" s="246" t="s">
        <v>94</v>
      </c>
      <c r="B2" s="246"/>
    </row>
    <row r="3" spans="1:2" ht="17.100000000000001" customHeight="1" x14ac:dyDescent="0.25">
      <c r="A3" s="81" t="s">
        <v>19</v>
      </c>
      <c r="B3" s="20" t="s">
        <v>63</v>
      </c>
    </row>
    <row r="4" spans="1:2" ht="8.1" customHeight="1" x14ac:dyDescent="0.25">
      <c r="A4" s="22"/>
      <c r="B4" s="20"/>
    </row>
    <row r="5" spans="1:2" s="46" customFormat="1" ht="44.1" customHeight="1" x14ac:dyDescent="0.25">
      <c r="A5" s="86" t="s">
        <v>64</v>
      </c>
      <c r="B5" s="79" t="s">
        <v>65</v>
      </c>
    </row>
    <row r="6" spans="1:2" ht="3.95" customHeight="1" x14ac:dyDescent="0.25">
      <c r="A6" s="22"/>
      <c r="B6" s="20"/>
    </row>
    <row r="7" spans="1:2" s="46" customFormat="1" ht="32.1" customHeight="1" x14ac:dyDescent="0.25">
      <c r="A7" s="86"/>
      <c r="B7" s="79" t="s">
        <v>66</v>
      </c>
    </row>
    <row r="8" spans="1:2" ht="8.1" customHeight="1" x14ac:dyDescent="0.25">
      <c r="A8" s="22"/>
      <c r="B8" s="20"/>
    </row>
    <row r="9" spans="1:2" s="46" customFormat="1" ht="60" customHeight="1" x14ac:dyDescent="0.25">
      <c r="A9" s="86" t="s">
        <v>19</v>
      </c>
      <c r="B9" s="79" t="s">
        <v>67</v>
      </c>
    </row>
    <row r="10" spans="1:2" ht="9.9499999999999993" customHeight="1" x14ac:dyDescent="0.25">
      <c r="A10" s="20"/>
      <c r="B10" s="20"/>
    </row>
    <row r="11" spans="1:2" ht="12" customHeight="1" x14ac:dyDescent="0.25">
      <c r="A11" s="20"/>
      <c r="B11" s="83" t="s">
        <v>92</v>
      </c>
    </row>
    <row r="12" spans="1:2" ht="8.1" customHeight="1" x14ac:dyDescent="0.25">
      <c r="A12" s="80"/>
      <c r="B12" s="80"/>
    </row>
    <row r="13" spans="1:2" ht="18" customHeight="1" x14ac:dyDescent="0.25">
      <c r="A13" s="82" t="s">
        <v>78</v>
      </c>
      <c r="B13" s="20"/>
    </row>
    <row r="14" spans="1:2" s="46" customFormat="1" ht="14.1" customHeight="1" x14ac:dyDescent="0.25">
      <c r="A14" s="86" t="s">
        <v>19</v>
      </c>
      <c r="B14" s="79" t="s">
        <v>68</v>
      </c>
    </row>
    <row r="15" spans="1:2" s="46" customFormat="1" ht="14.1" customHeight="1" x14ac:dyDescent="0.25">
      <c r="A15" s="85"/>
      <c r="B15" s="82" t="s">
        <v>72</v>
      </c>
    </row>
    <row r="16" spans="1:2" s="46" customFormat="1" ht="14.1" customHeight="1" x14ac:dyDescent="0.25">
      <c r="A16" s="85"/>
      <c r="B16" s="82" t="s">
        <v>73</v>
      </c>
    </row>
    <row r="17" spans="1:2" s="46" customFormat="1" ht="14.1" customHeight="1" x14ac:dyDescent="0.25">
      <c r="A17" s="85"/>
      <c r="B17" s="82" t="s">
        <v>74</v>
      </c>
    </row>
    <row r="18" spans="1:2" s="46" customFormat="1" ht="14.1" customHeight="1" x14ac:dyDescent="0.25">
      <c r="A18" s="85"/>
      <c r="B18" s="82" t="s">
        <v>75</v>
      </c>
    </row>
    <row r="19" spans="1:2" s="46" customFormat="1" ht="14.1" customHeight="1" x14ac:dyDescent="0.25">
      <c r="A19" s="85"/>
      <c r="B19" s="82" t="s">
        <v>76</v>
      </c>
    </row>
    <row r="20" spans="1:2" s="46" customFormat="1" ht="14.1" customHeight="1" x14ac:dyDescent="0.25">
      <c r="A20" s="85"/>
      <c r="B20" s="82" t="s">
        <v>77</v>
      </c>
    </row>
    <row r="21" spans="1:2" ht="9.9499999999999993" customHeight="1" x14ac:dyDescent="0.25">
      <c r="A21" s="22"/>
      <c r="B21" s="20"/>
    </row>
    <row r="22" spans="1:2" ht="14.1" customHeight="1" x14ac:dyDescent="0.25">
      <c r="A22" s="81" t="s">
        <v>19</v>
      </c>
      <c r="B22" s="79" t="s">
        <v>71</v>
      </c>
    </row>
    <row r="23" spans="1:2" s="46" customFormat="1" ht="13.5" customHeight="1" x14ac:dyDescent="0.25">
      <c r="A23" s="85"/>
      <c r="B23" s="82" t="s">
        <v>69</v>
      </c>
    </row>
    <row r="24" spans="1:2" s="46" customFormat="1" ht="15" customHeight="1" x14ac:dyDescent="0.25">
      <c r="A24" s="85"/>
      <c r="B24" s="82" t="s">
        <v>70</v>
      </c>
    </row>
    <row r="25" spans="1:2" ht="8.1" customHeight="1" x14ac:dyDescent="0.25">
      <c r="A25" s="20"/>
      <c r="B25" s="20"/>
    </row>
    <row r="26" spans="1:2" ht="14.1" customHeight="1" x14ac:dyDescent="0.25">
      <c r="A26" s="87" t="s">
        <v>19</v>
      </c>
      <c r="B26" s="84" t="s">
        <v>91</v>
      </c>
    </row>
    <row r="27" spans="1:2" ht="14.1" customHeight="1" x14ac:dyDescent="0.25">
      <c r="A27" s="20"/>
      <c r="B27" s="20" t="s">
        <v>90</v>
      </c>
    </row>
    <row r="28" spans="1:2" ht="8.1" customHeight="1" x14ac:dyDescent="0.25">
      <c r="A28" s="20"/>
      <c r="B28" s="20"/>
    </row>
    <row r="29" spans="1:2" ht="8.1" customHeight="1" x14ac:dyDescent="0.25">
      <c r="A29" s="80"/>
      <c r="B29" s="80"/>
    </row>
    <row r="30" spans="1:2" ht="6" customHeight="1" x14ac:dyDescent="0.25">
      <c r="A30" s="20"/>
      <c r="B30" s="20"/>
    </row>
    <row r="31" spans="1:2" ht="18" customHeight="1" x14ac:dyDescent="0.25">
      <c r="A31" s="82" t="s">
        <v>93</v>
      </c>
      <c r="B31" s="20"/>
    </row>
    <row r="32" spans="1:2" ht="14.1" customHeight="1" x14ac:dyDescent="0.25">
      <c r="A32" s="20"/>
      <c r="B32" s="20"/>
    </row>
    <row r="33" spans="1:2" ht="14.1" customHeight="1" x14ac:dyDescent="0.25">
      <c r="A33" s="21" t="s">
        <v>19</v>
      </c>
      <c r="B33" s="20" t="s">
        <v>81</v>
      </c>
    </row>
    <row r="34" spans="1:2" ht="14.1" customHeight="1" x14ac:dyDescent="0.25">
      <c r="A34" s="20"/>
      <c r="B34" s="20" t="s">
        <v>79</v>
      </c>
    </row>
    <row r="35" spans="1:2" ht="14.1" customHeight="1" x14ac:dyDescent="0.25">
      <c r="A35" s="20"/>
      <c r="B35" s="20" t="s">
        <v>82</v>
      </c>
    </row>
    <row r="36" spans="1:2" ht="14.1" customHeight="1" x14ac:dyDescent="0.25">
      <c r="A36" s="20"/>
      <c r="B36" s="20" t="s">
        <v>83</v>
      </c>
    </row>
    <row r="37" spans="1:2" ht="14.1" customHeight="1" x14ac:dyDescent="0.25">
      <c r="A37" s="20"/>
      <c r="B37" s="20" t="s">
        <v>80</v>
      </c>
    </row>
    <row r="38" spans="1:2" x14ac:dyDescent="0.25">
      <c r="A38" s="20"/>
      <c r="B38" s="20"/>
    </row>
    <row r="39" spans="1:2" x14ac:dyDescent="0.25">
      <c r="A39" s="20"/>
      <c r="B39" s="20"/>
    </row>
    <row r="40" spans="1:2" ht="6" customHeight="1" x14ac:dyDescent="0.25">
      <c r="A40" s="20"/>
      <c r="B40" s="20"/>
    </row>
    <row r="41" spans="1:2" ht="14.1" customHeight="1" x14ac:dyDescent="0.25">
      <c r="A41" s="20"/>
      <c r="B41" s="20"/>
    </row>
    <row r="42" spans="1:2" ht="14.1" customHeight="1" x14ac:dyDescent="0.25">
      <c r="A42" s="81" t="s">
        <v>19</v>
      </c>
      <c r="B42" s="82" t="s">
        <v>84</v>
      </c>
    </row>
    <row r="43" spans="1:2" ht="14.1" customHeight="1" x14ac:dyDescent="0.25">
      <c r="A43" s="20"/>
      <c r="B43" s="20" t="s">
        <v>85</v>
      </c>
    </row>
    <row r="44" spans="1:2" ht="14.1" customHeight="1" x14ac:dyDescent="0.25">
      <c r="A44" s="20"/>
      <c r="B44" s="20" t="s">
        <v>86</v>
      </c>
    </row>
    <row r="45" spans="1:2" ht="14.1" customHeight="1" x14ac:dyDescent="0.25">
      <c r="A45" s="20"/>
      <c r="B45" s="20" t="s">
        <v>87</v>
      </c>
    </row>
    <row r="46" spans="1:2" ht="14.1" customHeight="1" x14ac:dyDescent="0.25">
      <c r="A46" s="20"/>
      <c r="B46" s="20"/>
    </row>
    <row r="47" spans="1:2" ht="14.1" customHeight="1" x14ac:dyDescent="0.25">
      <c r="A47" s="81" t="s">
        <v>19</v>
      </c>
      <c r="B47" s="84" t="s">
        <v>88</v>
      </c>
    </row>
    <row r="48" spans="1:2" ht="14.1" customHeight="1" x14ac:dyDescent="0.25">
      <c r="A48" s="20"/>
      <c r="B48" s="20" t="s">
        <v>110</v>
      </c>
    </row>
    <row r="49" spans="1:2" ht="14.1" customHeight="1" x14ac:dyDescent="0.25">
      <c r="A49" s="20"/>
      <c r="B49" s="20" t="s">
        <v>111</v>
      </c>
    </row>
    <row r="50" spans="1:2" ht="14.1" customHeight="1" x14ac:dyDescent="0.25">
      <c r="A50" s="20"/>
      <c r="B50" s="20" t="s">
        <v>103</v>
      </c>
    </row>
    <row r="51" spans="1:2" ht="14.1" customHeight="1" x14ac:dyDescent="0.25">
      <c r="A51" s="20"/>
      <c r="B51" s="20"/>
    </row>
    <row r="52" spans="1:2" ht="14.1" customHeight="1" x14ac:dyDescent="0.25">
      <c r="A52" s="20"/>
      <c r="B52" s="20" t="s">
        <v>109</v>
      </c>
    </row>
    <row r="53" spans="1:2" ht="14.1" customHeight="1" x14ac:dyDescent="0.25">
      <c r="A53" s="20"/>
      <c r="B53" s="20"/>
    </row>
    <row r="54" spans="1:2" ht="14.1" customHeight="1" x14ac:dyDescent="0.25">
      <c r="A54" s="20"/>
      <c r="B54" s="20" t="s">
        <v>89</v>
      </c>
    </row>
    <row r="55" spans="1:2" ht="14.1" customHeight="1" x14ac:dyDescent="0.25">
      <c r="A55" s="20"/>
      <c r="B55" s="20"/>
    </row>
    <row r="56" spans="1:2" ht="14.1" customHeight="1" x14ac:dyDescent="0.25">
      <c r="A56" s="20"/>
      <c r="B56" s="20"/>
    </row>
    <row r="57" spans="1:2" ht="3.95" customHeight="1" x14ac:dyDescent="0.25">
      <c r="A57" s="20"/>
      <c r="B57" s="20"/>
    </row>
    <row r="58" spans="1:2" ht="14.1" customHeight="1" x14ac:dyDescent="0.25">
      <c r="A58" s="87" t="s">
        <v>19</v>
      </c>
      <c r="B58" s="84" t="s">
        <v>91</v>
      </c>
    </row>
    <row r="59" spans="1:2" ht="14.1" customHeight="1" x14ac:dyDescent="0.25">
      <c r="A59" s="20"/>
      <c r="B59" s="20" t="s">
        <v>95</v>
      </c>
    </row>
    <row r="60" spans="1:2" x14ac:dyDescent="0.25">
      <c r="A60" s="20"/>
      <c r="B60" s="20" t="s">
        <v>96</v>
      </c>
    </row>
  </sheetData>
  <sheetProtection password="DE3D" sheet="1" objects="1" scenarios="1" selectLockedCells="1" selectUnlockedCells="1"/>
  <mergeCells count="2">
    <mergeCell ref="A1:B1"/>
    <mergeCell ref="A2:B2"/>
  </mergeCells>
  <pageMargins left="0.70866141732283472" right="0.70866141732283472" top="0.78740157480314965" bottom="0.39370078740157483" header="0.31496062992125984" footer="0.31496062992125984"/>
  <pageSetup paperSize="9" scale="84" orientation="portrait" r:id="rId1"/>
  <headerFooter>
    <oddHeader>&amp;CVon Excel zu PDF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5</vt:i4>
      </vt:variant>
    </vt:vector>
  </HeadingPairs>
  <TitlesOfParts>
    <vt:vector size="8" baseType="lpstr">
      <vt:lpstr>Arbeits- und Zeitplan</vt:lpstr>
      <vt:lpstr>Ausfüllhinweise</vt:lpstr>
      <vt:lpstr>Anleitung von Excel zu PDF</vt:lpstr>
      <vt:lpstr>'Anleitung von Excel zu PDF'!Druckbereich</vt:lpstr>
      <vt:lpstr>'Arbeits- und Zeitplan'!Druckbereich</vt:lpstr>
      <vt:lpstr>Ausfüllhinweise!Druckbereich</vt:lpstr>
      <vt:lpstr>'Arbeits- und Zeitplan'!Drucktitel</vt:lpstr>
      <vt:lpstr>Ausfüllhinweise!Drucktitel</vt:lpstr>
    </vt:vector>
  </TitlesOfParts>
  <Company>BiBB - Bundesinstitut fuer Berufsbildung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Ehlert, Klaudia Monika</dc:creator>
  <cp:lastModifiedBy>Ehlert, Klaudia Monika</cp:lastModifiedBy>
  <cp:lastPrinted>2024-10-04T06:37:09Z</cp:lastPrinted>
  <dcterms:created xsi:type="dcterms:W3CDTF">2024-05-07T04:21:48Z</dcterms:created>
  <dcterms:modified xsi:type="dcterms:W3CDTF">2025-02-03T14:20:34Z</dcterms:modified>
</cp:coreProperties>
</file>