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enreport\2019 Gliederung, Beiträge, PDF, Versand,\1 Beiträge mit Schaubildern u. Tabellen 2019\A6\"/>
    </mc:Choice>
  </mc:AlternateContent>
  <bookViews>
    <workbookView xWindow="0" yWindow="0" windowWidth="20373" windowHeight="8239" tabRatio="544"/>
  </bookViews>
  <sheets>
    <sheet name="Schaubild A6.1.2-2" sheetId="1" r:id="rId1"/>
    <sheet name="Daten zum Schaubild A6.1.2-2" sheetId="2" r:id="rId2"/>
  </sheets>
  <calcPr calcId="162913" iterate="1" iterateCount="1" calcOnSave="0"/>
</workbook>
</file>

<file path=xl/calcChain.xml><?xml version="1.0" encoding="utf-8"?>
<calcChain xmlns="http://schemas.openxmlformats.org/spreadsheetml/2006/main">
  <c r="E27" i="2" l="1"/>
  <c r="E26" i="2"/>
  <c r="D24" i="2" l="1"/>
  <c r="D23" i="2"/>
  <c r="C25" i="2" l="1"/>
  <c r="D25" i="2"/>
  <c r="E25" i="2" s="1"/>
</calcChain>
</file>

<file path=xl/sharedStrings.xml><?xml version="1.0" encoding="utf-8"?>
<sst xmlns="http://schemas.openxmlformats.org/spreadsheetml/2006/main" count="54" uniqueCount="41">
  <si>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</si>
  <si>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</si>
  <si>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</si>
  <si>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</si>
  <si>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</si>
  <si>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</si>
  <si>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</si>
  <si>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</si>
  <si>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</si>
  <si>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</si>
  <si>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</si>
  <si>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</si>
  <si>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</si>
  <si>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</si>
  <si>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</si>
  <si>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Gebiet</t>
  </si>
  <si>
    <t>B</t>
  </si>
  <si>
    <t>A</t>
  </si>
  <si>
    <t>C</t>
  </si>
  <si>
    <t>Niedersachsen</t>
  </si>
  <si>
    <t>unter Bundesdurchschnitt</t>
  </si>
  <si>
    <t>über Bundesdurchschnitt</t>
  </si>
  <si>
    <t>im Bundesdurchschnitt</t>
  </si>
  <si>
    <t>Anteil schulisch</t>
  </si>
  <si>
    <t>Schaubild A6.1.2-2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</si>
  <si>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ohne Beamtenausbildung im mittleren Dienst </t>
    </r>
  </si>
  <si>
    <t>Durchschnitt</t>
  </si>
  <si>
    <t>Min</t>
  </si>
  <si>
    <t>Max</t>
  </si>
  <si>
    <t>Die "schulische" Berufsausbildung in den Ländern 2017</t>
  </si>
  <si>
    <r>
      <t xml:space="preserve">Schaubild A6.1.2-2: Schulische Berufsausbildung in den Ländern </t>
    </r>
    <r>
      <rPr>
        <b/>
        <sz val="11"/>
        <color theme="1"/>
        <rFont val="Arial"/>
        <family val="2"/>
      </rPr>
      <t>2018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(100% = Anfänger/-innen im Sektor „Berufsausbildung“</t>
    </r>
    <r>
      <rPr>
        <vertAlign val="superscript"/>
        <sz val="11"/>
        <color rgb="FF000000"/>
        <rFont val="Arial"/>
        <family val="2"/>
      </rPr>
      <t>1</t>
    </r>
    <r>
      <rPr>
        <sz val="11"/>
        <color rgb="FF000000"/>
        <rFont val="Arial"/>
        <family val="2"/>
      </rPr>
      <t xml:space="preserve">) </t>
    </r>
  </si>
  <si>
    <t>Quelle: Sonderauswertung zur "Schnellmeldung Integrierte Ausbildungsberichterstattung" auf Basis der Daten der statistischen Ämter des Bundes und der Länder sowie der Bundesagentur für Arbeit, Datenstand: 15.03.2019; Darstellung des Bundesinstituts für Berufsbildung</t>
  </si>
  <si>
    <t>bis 26,1%</t>
  </si>
  <si>
    <t>ab 33,8%</t>
  </si>
  <si>
    <t>ab 33,7%</t>
  </si>
  <si>
    <t>26,2% bis 33,6%</t>
  </si>
  <si>
    <t xml:space="preserve">Hinweis: Zur Bildung der Klassen wurde der Mittelwert (29,9%) und die Spannweite (22,6%-Punkte) herangezogen. Die Spannweite geteilt durch 3 ergibt die Klassengröße von rund 7,5%-Punkten. Die mittlere Klasse splittet sich 3,8%-Punkte um den Mittelwert. </t>
  </si>
  <si>
    <t>26,1% bis 33,7%</t>
  </si>
  <si>
    <t>bis 26,0%</t>
  </si>
  <si>
    <t>neue Legende</t>
  </si>
  <si>
    <t>Info für Verlag: Für die Grafik siehe auch Datenreport 2018, Tabelle A6.1.2-2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</si>
</sst>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#\ ###\ ##0;\-#\ ###\ ##0;\-;@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-&quot;$&quot;* #,##0_-;\-&quot;$&quot;* #,##0_-;_-&quot;$&quot;* &quot;-&quot;_-;_-@_-"/>
    <numFmt numFmtId="171" formatCode="_-&quot;$&quot;* #,##0.00_-;\-&quot;$&quot;* #,##0.00_-;_-&quot;$&quot;* &quot;-&quot;??_-;_-@_-"/>
    <numFmt numFmtId="172" formatCode="0.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MetaNormalLF-Roman"/>
      <family val="2"/>
    </font>
    <font>
      <u/>
      <sz val="10"/>
      <color indexed="12"/>
      <name val="MetaNormalLF-Roman"/>
      <family val="2"/>
    </font>
    <font>
      <sz val="12"/>
      <name val="MetaNormalLF-Roman"/>
      <family val="2"/>
    </font>
    <font>
      <sz val="10"/>
      <color rgb="FFFF0000"/>
      <name val="MetaNormalLF-Roman"/>
      <family val="2"/>
    </font>
    <font>
      <sz val="10"/>
      <color theme="1"/>
      <name val="MetaNormalLF-Roman"/>
      <family val="2"/>
    </font>
    <font>
      <sz val="10"/>
      <color theme="0"/>
      <name val="MetaNormalLF-Roman"/>
      <family val="2"/>
    </font>
    <font>
      <b/>
      <sz val="10"/>
      <color rgb="FF3F3F3F"/>
      <name val="MetaNormalLF-Roman"/>
      <family val="2"/>
    </font>
    <font>
      <b/>
      <sz val="10"/>
      <color rgb="FFFA7D00"/>
      <name val="MetaNormalLF-Roman"/>
      <family val="2"/>
    </font>
    <font>
      <sz val="10"/>
      <color rgb="FF3F3F76"/>
      <name val="MetaNormalLF-Roman"/>
      <family val="2"/>
    </font>
    <font>
      <b/>
      <sz val="10"/>
      <color theme="1"/>
      <name val="MetaNormalLF-Roman"/>
      <family val="2"/>
    </font>
    <font>
      <i/>
      <sz val="10"/>
      <color rgb="FF7F7F7F"/>
      <name val="MetaNormalLF-Roman"/>
      <family val="2"/>
    </font>
    <font>
      <sz val="10"/>
      <color rgb="FF006100"/>
      <name val="MetaNormalLF-Roman"/>
      <family val="2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b/>
      <sz val="10"/>
      <color theme="0"/>
      <name val="MetaNormalLF-Roman"/>
      <family val="2"/>
    </font>
    <font>
      <sz val="12"/>
      <name val="Arial"/>
      <family val="2"/>
    </font>
    <font>
      <sz val="12"/>
      <name val="Arial MT"/>
    </font>
    <font>
      <u/>
      <sz val="12"/>
      <color indexed="12"/>
      <name val="MetaNormalLF-Roman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6.5"/>
      <color indexed="12"/>
      <name val="Arial"/>
      <family val="2"/>
    </font>
    <font>
      <b/>
      <sz val="10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b/>
      <sz val="8.5"/>
      <color indexed="8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4"/>
      <color rgb="FFFF0000"/>
      <name val="Calibri"/>
      <family val="2"/>
      <scheme val="minor"/>
    </font>
    <font>
      <b/>
      <sz val="11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6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9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166" fontId="7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5" borderId="6" applyNumberFormat="0" applyAlignment="0" applyProtection="0"/>
    <xf numFmtId="0" fontId="14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4" borderId="0" applyNumberFormat="0" applyBorder="0" applyAlignment="0" applyProtection="0"/>
    <xf numFmtId="0" fontId="9" fillId="8" borderId="10" applyNumberFormat="0" applyFont="0" applyAlignment="0" applyProtection="0"/>
    <xf numFmtId="0" fontId="18" fillId="3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23" fillId="7" borderId="9" applyNumberFormat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8" borderId="10" applyNumberFormat="0" applyFont="0" applyAlignment="0" applyProtection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8" borderId="10" applyNumberFormat="0" applyFont="0" applyAlignment="0" applyProtection="0"/>
    <xf numFmtId="0" fontId="9" fillId="0" borderId="0"/>
    <xf numFmtId="0" fontId="9" fillId="0" borderId="0"/>
    <xf numFmtId="0" fontId="24" fillId="0" borderId="0"/>
    <xf numFmtId="0" fontId="25" fillId="0" borderId="0"/>
    <xf numFmtId="0" fontId="2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5" fillId="0" borderId="0"/>
    <xf numFmtId="0" fontId="4" fillId="0" borderId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38" borderId="0" applyNumberFormat="0" applyBorder="0" applyAlignment="0" applyProtection="0"/>
    <xf numFmtId="0" fontId="45" fillId="43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2" borderId="0" applyNumberFormat="0" applyBorder="0" applyAlignment="0" applyProtection="0"/>
    <xf numFmtId="0" fontId="45" fillId="45" borderId="0" applyNumberFormat="0" applyBorder="0" applyAlignment="0" applyProtection="0"/>
    <xf numFmtId="0" fontId="45" fillId="48" borderId="0" applyNumberFormat="0" applyBorder="0" applyAlignment="0" applyProtection="0"/>
    <xf numFmtId="0" fontId="46" fillId="50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51" borderId="0" applyNumberFormat="0" applyBorder="0" applyAlignment="0" applyProtection="0"/>
    <xf numFmtId="0" fontId="46" fillId="52" borderId="0" applyNumberFormat="0" applyBorder="0" applyAlignment="0" applyProtection="0"/>
    <xf numFmtId="0" fontId="46" fillId="49" borderId="0" applyNumberFormat="0" applyBorder="0" applyAlignment="0" applyProtection="0"/>
    <xf numFmtId="0" fontId="46" fillId="36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6" fillId="51" borderId="0" applyNumberFormat="0" applyBorder="0" applyAlignment="0" applyProtection="0"/>
    <xf numFmtId="0" fontId="46" fillId="52" borderId="0" applyNumberFormat="0" applyBorder="0" applyAlignment="0" applyProtection="0"/>
    <xf numFmtId="0" fontId="46" fillId="55" borderId="0" applyNumberFormat="0" applyBorder="0" applyAlignment="0" applyProtection="0"/>
    <xf numFmtId="0" fontId="47" fillId="44" borderId="13" applyNumberFormat="0" applyAlignment="0" applyProtection="0"/>
    <xf numFmtId="0" fontId="48" fillId="44" borderId="14" applyNumberFormat="0" applyAlignment="0" applyProtection="0"/>
    <xf numFmtId="0" fontId="30" fillId="56" borderId="15"/>
    <xf numFmtId="0" fontId="33" fillId="57" borderId="16">
      <alignment horizontal="right" vertical="top" wrapText="1"/>
    </xf>
    <xf numFmtId="0" fontId="30" fillId="0" borderId="17"/>
    <xf numFmtId="0" fontId="34" fillId="58" borderId="0">
      <alignment horizontal="center"/>
    </xf>
    <xf numFmtId="0" fontId="35" fillId="58" borderId="0">
      <alignment horizontal="center" vertical="center"/>
    </xf>
    <xf numFmtId="0" fontId="4" fillId="59" borderId="0">
      <alignment horizontal="center" wrapText="1"/>
    </xf>
    <xf numFmtId="0" fontId="36" fillId="58" borderId="0">
      <alignment horizontal="center"/>
    </xf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7" fillId="60" borderId="17">
      <protection locked="0"/>
    </xf>
    <xf numFmtId="0" fontId="49" fillId="43" borderId="14" applyNumberFormat="0" applyAlignment="0" applyProtection="0"/>
    <xf numFmtId="0" fontId="50" fillId="0" borderId="18" applyNumberFormat="0" applyFill="0" applyAlignment="0" applyProtection="0"/>
    <xf numFmtId="0" fontId="51" fillId="0" borderId="0" applyNumberFormat="0" applyFill="0" applyBorder="0" applyAlignment="0" applyProtection="0"/>
    <xf numFmtId="0" fontId="38" fillId="60" borderId="15">
      <protection locked="0"/>
    </xf>
    <xf numFmtId="0" fontId="4" fillId="60" borderId="17"/>
    <xf numFmtId="0" fontId="4" fillId="58" borderId="0"/>
    <xf numFmtId="0" fontId="39" fillId="58" borderId="17">
      <alignment horizontal="left"/>
    </xf>
    <xf numFmtId="0" fontId="29" fillId="58" borderId="0">
      <alignment horizontal="left"/>
    </xf>
    <xf numFmtId="0" fontId="33" fillId="61" borderId="0">
      <alignment horizontal="right" vertical="top" wrapText="1"/>
    </xf>
    <xf numFmtId="0" fontId="52" fillId="41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59" borderId="0">
      <alignment horizontal="center"/>
    </xf>
    <xf numFmtId="0" fontId="4" fillId="58" borderId="17">
      <alignment horizontal="centerContinuous" wrapText="1"/>
    </xf>
    <xf numFmtId="0" fontId="40" fillId="62" borderId="0">
      <alignment horizontal="center" wrapText="1"/>
    </xf>
    <xf numFmtId="0" fontId="30" fillId="58" borderId="1">
      <alignment wrapText="1"/>
    </xf>
    <xf numFmtId="0" fontId="30" fillId="58" borderId="19"/>
    <xf numFmtId="0" fontId="30" fillId="58" borderId="12"/>
    <xf numFmtId="0" fontId="30" fillId="58" borderId="20">
      <alignment horizontal="center" wrapText="1"/>
    </xf>
    <xf numFmtId="168" fontId="4" fillId="0" borderId="0" applyFont="0" applyFill="0" applyBorder="0" applyAlignment="0" applyProtection="0"/>
    <xf numFmtId="0" fontId="53" fillId="63" borderId="0" applyNumberFormat="0" applyBorder="0" applyAlignment="0" applyProtection="0"/>
    <xf numFmtId="0" fontId="30" fillId="0" borderId="0"/>
    <xf numFmtId="0" fontId="4" fillId="37" borderId="21" applyNumberFormat="0" applyFont="0" applyAlignment="0" applyProtection="0"/>
    <xf numFmtId="9" fontId="4" fillId="0" borderId="0" applyNumberFormat="0" applyFont="0" applyFill="0" applyBorder="0" applyAlignment="0" applyProtection="0"/>
    <xf numFmtId="0" fontId="30" fillId="58" borderId="17"/>
    <xf numFmtId="0" fontId="35" fillId="58" borderId="0">
      <alignment horizontal="right"/>
    </xf>
    <xf numFmtId="0" fontId="41" fillId="62" borderId="0">
      <alignment horizontal="center"/>
    </xf>
    <xf numFmtId="0" fontId="42" fillId="61" borderId="17">
      <alignment horizontal="left" vertical="top" wrapText="1"/>
    </xf>
    <xf numFmtId="0" fontId="43" fillId="61" borderId="2">
      <alignment horizontal="left" vertical="top" wrapText="1"/>
    </xf>
    <xf numFmtId="0" fontId="42" fillId="61" borderId="22">
      <alignment horizontal="left" vertical="top" wrapText="1"/>
    </xf>
    <xf numFmtId="0" fontId="42" fillId="61" borderId="2">
      <alignment horizontal="left" vertical="top"/>
    </xf>
    <xf numFmtId="0" fontId="54" fillId="40" borderId="0" applyNumberFormat="0" applyBorder="0" applyAlignment="0" applyProtection="0"/>
    <xf numFmtId="0" fontId="34" fillId="58" borderId="0">
      <alignment horizontal="center"/>
    </xf>
    <xf numFmtId="0" fontId="44" fillId="58" borderId="0"/>
    <xf numFmtId="0" fontId="55" fillId="0" borderId="0" applyNumberFormat="0" applyFill="0" applyBorder="0" applyAlignment="0" applyProtection="0"/>
    <xf numFmtId="0" fontId="56" fillId="0" borderId="23" applyNumberFormat="0" applyFill="0" applyAlignment="0" applyProtection="0"/>
    <xf numFmtId="0" fontId="57" fillId="0" borderId="24" applyNumberFormat="0" applyFill="0" applyAlignment="0" applyProtection="0"/>
    <xf numFmtId="0" fontId="58" fillId="0" borderId="25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6" applyNumberFormat="0" applyFill="0" applyAlignment="0" applyProtection="0"/>
    <xf numFmtId="0" fontId="60" fillId="0" borderId="0" applyNumberFormat="0" applyFill="0" applyBorder="0" applyAlignment="0" applyProtection="0"/>
    <xf numFmtId="0" fontId="61" fillId="64" borderId="27" applyNumberFormat="0" applyAlignment="0" applyProtection="0"/>
    <xf numFmtId="9" fontId="4" fillId="0" borderId="0" applyFont="0" applyFill="0" applyBorder="0" applyAlignment="0" applyProtection="0"/>
    <xf numFmtId="0" fontId="62" fillId="0" borderId="0"/>
    <xf numFmtId="0" fontId="62" fillId="59" borderId="0">
      <alignment horizontal="center" wrapText="1"/>
    </xf>
    <xf numFmtId="0" fontId="62" fillId="60" borderId="17"/>
    <xf numFmtId="0" fontId="62" fillId="58" borderId="0"/>
    <xf numFmtId="0" fontId="62" fillId="37" borderId="21" applyNumberFormat="0" applyFont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Border="1"/>
    <xf numFmtId="0" fontId="0" fillId="0" borderId="0" xfId="0" applyBorder="1"/>
    <xf numFmtId="0" fontId="2" fillId="0" borderId="0" xfId="0" applyFont="1" applyBorder="1"/>
    <xf numFmtId="165" fontId="0" fillId="0" borderId="0" xfId="1" applyNumberFormat="1" applyFont="1" applyBorder="1"/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9" fontId="0" fillId="0" borderId="0" xfId="0" applyNumberFormat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0" borderId="0" xfId="0" applyFill="1"/>
    <xf numFmtId="164" fontId="0" fillId="0" borderId="0" xfId="0" applyNumberFormat="1"/>
    <xf numFmtId="0" fontId="0" fillId="65" borderId="0" xfId="0" applyFill="1"/>
    <xf numFmtId="165" fontId="0" fillId="0" borderId="0" xfId="0" applyNumberFormat="1"/>
    <xf numFmtId="165" fontId="0" fillId="0" borderId="0" xfId="0" applyNumberFormat="1" applyBorder="1"/>
    <xf numFmtId="0" fontId="64" fillId="0" borderId="0" xfId="0" applyFont="1" applyFill="1" applyAlignment="1">
      <alignment vertical="top"/>
    </xf>
    <xf numFmtId="0" fontId="66" fillId="0" borderId="0" xfId="0" applyFont="1" applyFill="1"/>
    <xf numFmtId="0" fontId="0" fillId="66" borderId="0" xfId="0" applyFill="1"/>
    <xf numFmtId="164" fontId="0" fillId="0" borderId="0" xfId="1" applyNumberFormat="1" applyFont="1"/>
    <xf numFmtId="164" fontId="0" fillId="0" borderId="0" xfId="0" applyNumberFormat="1" applyBorder="1"/>
    <xf numFmtId="164" fontId="0" fillId="0" borderId="0" xfId="189" applyNumberFormat="1" applyFont="1" applyBorder="1"/>
    <xf numFmtId="0" fontId="71" fillId="66" borderId="0" xfId="0" applyFont="1" applyFill="1" applyAlignment="1">
      <alignment vertical="top"/>
    </xf>
    <xf numFmtId="0" fontId="70" fillId="66" borderId="0" xfId="0" applyFont="1" applyFill="1" applyBorder="1"/>
    <xf numFmtId="172" fontId="0" fillId="0" borderId="0" xfId="0" applyNumberFormat="1" applyBorder="1"/>
    <xf numFmtId="164" fontId="1" fillId="0" borderId="0" xfId="189" applyNumberFormat="1" applyFont="1" applyBorder="1"/>
    <xf numFmtId="0" fontId="70" fillId="66" borderId="0" xfId="0" applyFont="1" applyFill="1"/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90">
    <cellStyle name="20 % - Akzent1 2" xfId="7"/>
    <cellStyle name="20 % - Akzent1 3" xfId="23"/>
    <cellStyle name="20 % - Akzent1 4" xfId="63"/>
    <cellStyle name="20 % - Akzent1 5" xfId="78"/>
    <cellStyle name="20 % - Akzent2 2" xfId="8"/>
    <cellStyle name="20 % - Akzent2 3" xfId="24"/>
    <cellStyle name="20 % - Akzent2 4" xfId="64"/>
    <cellStyle name="20 % - Akzent2 5" xfId="79"/>
    <cellStyle name="20 % - Akzent3 2" xfId="9"/>
    <cellStyle name="20 % - Akzent3 3" xfId="25"/>
    <cellStyle name="20 % - Akzent3 4" xfId="65"/>
    <cellStyle name="20 % - Akzent3 5" xfId="80"/>
    <cellStyle name="20 % - Akzent4 2" xfId="10"/>
    <cellStyle name="20 % - Akzent4 3" xfId="26"/>
    <cellStyle name="20 % - Akzent4 4" xfId="66"/>
    <cellStyle name="20 % - Akzent4 5" xfId="81"/>
    <cellStyle name="20 % - Akzent5 2" xfId="11"/>
    <cellStyle name="20 % - Akzent5 3" xfId="27"/>
    <cellStyle name="20 % - Akzent5 4" xfId="67"/>
    <cellStyle name="20 % - Akzent5 5" xfId="82"/>
    <cellStyle name="20 % - Akzent6 2" xfId="12"/>
    <cellStyle name="20 % - Akzent6 3" xfId="28"/>
    <cellStyle name="20 % - Akzent6 4" xfId="68"/>
    <cellStyle name="20 % - Akzent6 5" xfId="83"/>
    <cellStyle name="20% - Akzent1" xfId="102"/>
    <cellStyle name="20% - Akzent2" xfId="103"/>
    <cellStyle name="20% - Akzent3" xfId="104"/>
    <cellStyle name="20% - Akzent4" xfId="105"/>
    <cellStyle name="20% - Akzent5" xfId="106"/>
    <cellStyle name="20% - Akzent6" xfId="107"/>
    <cellStyle name="40 % - Akzent1 2" xfId="13"/>
    <cellStyle name="40 % - Akzent1 3" xfId="29"/>
    <cellStyle name="40 % - Akzent1 4" xfId="69"/>
    <cellStyle name="40 % - Akzent1 5" xfId="84"/>
    <cellStyle name="40 % - Akzent2 2" xfId="14"/>
    <cellStyle name="40 % - Akzent2 3" xfId="30"/>
    <cellStyle name="40 % - Akzent2 4" xfId="70"/>
    <cellStyle name="40 % - Akzent2 5" xfId="85"/>
    <cellStyle name="40 % - Akzent3 2" xfId="15"/>
    <cellStyle name="40 % - Akzent3 3" xfId="31"/>
    <cellStyle name="40 % - Akzent3 4" xfId="71"/>
    <cellStyle name="40 % - Akzent3 5" xfId="86"/>
    <cellStyle name="40 % - Akzent4 2" xfId="16"/>
    <cellStyle name="40 % - Akzent4 3" xfId="32"/>
    <cellStyle name="40 % - Akzent4 4" xfId="72"/>
    <cellStyle name="40 % - Akzent4 5" xfId="87"/>
    <cellStyle name="40 % - Akzent5 2" xfId="17"/>
    <cellStyle name="40 % - Akzent5 3" xfId="33"/>
    <cellStyle name="40 % - Akzent5 4" xfId="73"/>
    <cellStyle name="40 % - Akzent5 5" xfId="88"/>
    <cellStyle name="40 % - Akzent6 2" xfId="18"/>
    <cellStyle name="40 % - Akzent6 3" xfId="34"/>
    <cellStyle name="40 % - Akzent6 4" xfId="74"/>
    <cellStyle name="40 % - Akzent6 5" xfId="89"/>
    <cellStyle name="40% - Akzent1" xfId="108"/>
    <cellStyle name="40% - Akzent2" xfId="109"/>
    <cellStyle name="40% - Akzent3" xfId="110"/>
    <cellStyle name="40% - Akzent4" xfId="111"/>
    <cellStyle name="40% - Akzent5" xfId="112"/>
    <cellStyle name="40% - Akzent6" xfId="113"/>
    <cellStyle name="60 % - Akzent1 2" xfId="35"/>
    <cellStyle name="60 % - Akzent2 2" xfId="36"/>
    <cellStyle name="60 % - Akzent3 2" xfId="37"/>
    <cellStyle name="60 % - Akzent4 2" xfId="38"/>
    <cellStyle name="60 % - Akzent5 2" xfId="39"/>
    <cellStyle name="60 % - Akzent6 2" xfId="40"/>
    <cellStyle name="60% - Akzent1" xfId="114"/>
    <cellStyle name="60% - Akzent2" xfId="115"/>
    <cellStyle name="60% - Akzent3" xfId="116"/>
    <cellStyle name="60% - Akzent4" xfId="117"/>
    <cellStyle name="60% - Akzent5" xfId="118"/>
    <cellStyle name="60% - Akzent6" xfId="119"/>
    <cellStyle name="Akzent1 2" xfId="41"/>
    <cellStyle name="Akzent1 3" xfId="120"/>
    <cellStyle name="Akzent2 2" xfId="42"/>
    <cellStyle name="Akzent2 3" xfId="121"/>
    <cellStyle name="Akzent3 2" xfId="43"/>
    <cellStyle name="Akzent3 3" xfId="122"/>
    <cellStyle name="Akzent4 2" xfId="44"/>
    <cellStyle name="Akzent4 3" xfId="123"/>
    <cellStyle name="Akzent5 2" xfId="45"/>
    <cellStyle name="Akzent5 3" xfId="124"/>
    <cellStyle name="Akzent6 2" xfId="46"/>
    <cellStyle name="Akzent6 3" xfId="125"/>
    <cellStyle name="Ausgabe 2" xfId="47"/>
    <cellStyle name="Ausgabe 3" xfId="126"/>
    <cellStyle name="Berechnung 2" xfId="48"/>
    <cellStyle name="Berechnung 3" xfId="127"/>
    <cellStyle name="bin" xfId="128"/>
    <cellStyle name="blue" xfId="129"/>
    <cellStyle name="cell" xfId="130"/>
    <cellStyle name="Col&amp;RowHeadings" xfId="131"/>
    <cellStyle name="ColCodes" xfId="132"/>
    <cellStyle name="ColTitles" xfId="133"/>
    <cellStyle name="ColTitles 2" xfId="184"/>
    <cellStyle name="column" xfId="134"/>
    <cellStyle name="Comma [0]_00grad" xfId="135"/>
    <cellStyle name="Comma 2" xfId="136"/>
    <cellStyle name="Comma_00grad" xfId="137"/>
    <cellStyle name="Currency [0]_00grad" xfId="138"/>
    <cellStyle name="Currency_00grad" xfId="139"/>
    <cellStyle name="DataEntryCells" xfId="140"/>
    <cellStyle name="Eingabe 2" xfId="49"/>
    <cellStyle name="Eingabe 3" xfId="141"/>
    <cellStyle name="Ergebnis 2" xfId="50"/>
    <cellStyle name="Ergebnis 3" xfId="142"/>
    <cellStyle name="Erklärender Text 2" xfId="51"/>
    <cellStyle name="Erklärender Text 3" xfId="143"/>
    <cellStyle name="ErrRpt_DataEntryCells" xfId="144"/>
    <cellStyle name="ErrRpt-DataEntryCells" xfId="145"/>
    <cellStyle name="ErrRpt-DataEntryCells 2" xfId="185"/>
    <cellStyle name="ErrRpt-GreyBackground" xfId="146"/>
    <cellStyle name="ErrRpt-GreyBackground 2" xfId="186"/>
    <cellStyle name="formula" xfId="147"/>
    <cellStyle name="gap" xfId="148"/>
    <cellStyle name="GreyBackground" xfId="149"/>
    <cellStyle name="Gut 2" xfId="52"/>
    <cellStyle name="Gut 3" xfId="150"/>
    <cellStyle name="Hyperlink 2" xfId="4"/>
    <cellStyle name="Hyperlink 2 2" xfId="188"/>
    <cellStyle name="Hyperlink 3" xfId="96"/>
    <cellStyle name="Hyperlink 4" xfId="98"/>
    <cellStyle name="Hyperlink 5" xfId="99"/>
    <cellStyle name="Hyperlink 6" xfId="151"/>
    <cellStyle name="ISC" xfId="152"/>
    <cellStyle name="isced" xfId="153"/>
    <cellStyle name="ISCED Titles" xfId="154"/>
    <cellStyle name="Komma" xfId="1" builtinId="3"/>
    <cellStyle name="level1a" xfId="155"/>
    <cellStyle name="level2" xfId="156"/>
    <cellStyle name="level2a" xfId="157"/>
    <cellStyle name="level3" xfId="158"/>
    <cellStyle name="Migliaia (0)_conti99" xfId="159"/>
    <cellStyle name="Neutral 2" xfId="53"/>
    <cellStyle name="Neutral 3" xfId="160"/>
    <cellStyle name="Normal_00enrl" xfId="161"/>
    <cellStyle name="Notiz 2" xfId="19"/>
    <cellStyle name="Notiz 2 2" xfId="20"/>
    <cellStyle name="Notiz 3" xfId="21"/>
    <cellStyle name="Notiz 4" xfId="54"/>
    <cellStyle name="Notiz 5" xfId="75"/>
    <cellStyle name="Notiz 6" xfId="90"/>
    <cellStyle name="Notiz 7" xfId="162"/>
    <cellStyle name="Notiz 8" xfId="187"/>
    <cellStyle name="Percent_1 SubOverv.USd" xfId="163"/>
    <cellStyle name="Prozent" xfId="189" builtinId="5"/>
    <cellStyle name="Prozent 2" xfId="182"/>
    <cellStyle name="row" xfId="164"/>
    <cellStyle name="RowCodes" xfId="165"/>
    <cellStyle name="Row-Col Headings" xfId="166"/>
    <cellStyle name="RowTitles" xfId="167"/>
    <cellStyle name="RowTitles1-Detail" xfId="168"/>
    <cellStyle name="RowTitles-Col2" xfId="169"/>
    <cellStyle name="RowTitles-Detail" xfId="170"/>
    <cellStyle name="Schlecht 2" xfId="55"/>
    <cellStyle name="Schlecht 3" xfId="171"/>
    <cellStyle name="Standard" xfId="0" builtinId="0"/>
    <cellStyle name="Standard 10" xfId="97"/>
    <cellStyle name="Standard 11" xfId="100"/>
    <cellStyle name="Standard 12" xfId="2"/>
    <cellStyle name="Standard 13" xfId="101"/>
    <cellStyle name="Standard 14" xfId="183"/>
    <cellStyle name="Standard 2" xfId="3"/>
    <cellStyle name="Standard 2 2" xfId="22"/>
    <cellStyle name="Standard 3" xfId="5"/>
    <cellStyle name="Standard 3 2" xfId="92"/>
    <cellStyle name="Standard 4" xfId="6"/>
    <cellStyle name="Standard 4 2" xfId="91"/>
    <cellStyle name="Standard 5" xfId="76"/>
    <cellStyle name="Standard 6" xfId="77"/>
    <cellStyle name="Standard 7" xfId="93"/>
    <cellStyle name="Standard 8" xfId="94"/>
    <cellStyle name="Standard 9" xfId="95"/>
    <cellStyle name="temp" xfId="172"/>
    <cellStyle name="title1" xfId="173"/>
    <cellStyle name="Überschrift 1 2" xfId="56"/>
    <cellStyle name="Überschrift 1 3" xfId="175"/>
    <cellStyle name="Überschrift 2 2" xfId="57"/>
    <cellStyle name="Überschrift 2 3" xfId="176"/>
    <cellStyle name="Überschrift 3 2" xfId="58"/>
    <cellStyle name="Überschrift 3 3" xfId="177"/>
    <cellStyle name="Überschrift 4 2" xfId="59"/>
    <cellStyle name="Überschrift 4 3" xfId="178"/>
    <cellStyle name="Überschrift 5" xfId="174"/>
    <cellStyle name="Verknüpfte Zelle 2" xfId="60"/>
    <cellStyle name="Verknüpfte Zelle 3" xfId="179"/>
    <cellStyle name="Warnender Text 2" xfId="61"/>
    <cellStyle name="Warnender Text 3" xfId="180"/>
    <cellStyle name="Zelle überprüfen 2" xfId="62"/>
    <cellStyle name="Zelle überprüfen 3" xfId="1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4</xdr:row>
      <xdr:rowOff>49123</xdr:rowOff>
    </xdr:from>
    <xdr:to>
      <xdr:col>5</xdr:col>
      <xdr:colOff>489914</xdr:colOff>
      <xdr:row>30</xdr:row>
      <xdr:rowOff>144470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061154"/>
          <a:ext cx="4014164" cy="5048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="80" zoomScaleNormal="80" workbookViewId="0">
      <selection activeCell="J8" sqref="J7:J8"/>
    </sheetView>
  </sheetViews>
  <sheetFormatPr baseColWidth="10" defaultRowHeight="15.05"/>
  <cols>
    <col min="7" max="7" width="16.109375" customWidth="1"/>
    <col min="8" max="8" width="15.33203125" customWidth="1"/>
    <col min="9" max="9" width="12" bestFit="1" customWidth="1"/>
    <col min="10" max="10" width="24.6640625" customWidth="1"/>
    <col min="11" max="11" width="12" bestFit="1" customWidth="1"/>
  </cols>
  <sheetData>
    <row r="1" spans="1:12" s="12" customFormat="1" ht="21.8" customHeight="1">
      <c r="A1" s="17" t="s">
        <v>30</v>
      </c>
      <c r="L1" s="18"/>
    </row>
    <row r="2" spans="1:12" s="12" customFormat="1" ht="21.8" customHeight="1">
      <c r="A2" s="23" t="s">
        <v>40</v>
      </c>
      <c r="B2" s="19"/>
      <c r="C2" s="19"/>
      <c r="D2" s="19"/>
      <c r="E2" s="19"/>
      <c r="F2" s="19"/>
      <c r="G2" s="19"/>
      <c r="L2" s="18"/>
    </row>
    <row r="3" spans="1:12" s="12" customFormat="1" ht="21.8" customHeight="1">
      <c r="A3" s="24"/>
      <c r="B3" s="19"/>
      <c r="C3" s="19"/>
      <c r="D3" s="19"/>
      <c r="E3" s="19"/>
      <c r="F3" s="19"/>
      <c r="G3" s="19"/>
      <c r="L3" s="18"/>
    </row>
    <row r="4" spans="1:12">
      <c r="A4" s="6"/>
    </row>
    <row r="5" spans="1:12">
      <c r="G5" s="12"/>
    </row>
    <row r="19" spans="7:11">
      <c r="G19" s="27" t="s">
        <v>39</v>
      </c>
    </row>
    <row r="20" spans="7:11">
      <c r="H20" s="5"/>
      <c r="I20" s="8"/>
      <c r="J20" s="5"/>
      <c r="K20" s="5"/>
    </row>
    <row r="21" spans="7:11">
      <c r="G21" s="9" t="s">
        <v>32</v>
      </c>
      <c r="H21" s="5" t="s">
        <v>20</v>
      </c>
    </row>
    <row r="22" spans="7:11">
      <c r="G22" s="10" t="s">
        <v>35</v>
      </c>
      <c r="H22" s="5" t="s">
        <v>22</v>
      </c>
    </row>
    <row r="23" spans="7:11">
      <c r="G23" s="14" t="s">
        <v>34</v>
      </c>
      <c r="H23" s="5" t="s">
        <v>21</v>
      </c>
    </row>
    <row r="33" spans="1:10" ht="16.899999999999999">
      <c r="A33" t="s">
        <v>25</v>
      </c>
    </row>
    <row r="34" spans="1:10" ht="53.25" customHeight="1">
      <c r="A34" s="29" t="s">
        <v>36</v>
      </c>
      <c r="B34" s="29"/>
      <c r="C34" s="29"/>
      <c r="D34" s="29"/>
      <c r="E34" s="29"/>
      <c r="F34" s="29"/>
      <c r="G34" s="29"/>
      <c r="H34" s="29"/>
      <c r="I34" s="29"/>
    </row>
    <row r="35" spans="1:10" ht="34" customHeight="1">
      <c r="A35" s="28" t="s">
        <v>31</v>
      </c>
      <c r="B35" s="29"/>
      <c r="C35" s="29"/>
      <c r="D35" s="29"/>
      <c r="E35" s="29"/>
      <c r="F35" s="29"/>
      <c r="G35" s="29"/>
      <c r="H35" s="29"/>
      <c r="I35" s="29"/>
      <c r="J35" s="29"/>
    </row>
    <row r="36" spans="1:10">
      <c r="A36" s="5"/>
    </row>
  </sheetData>
  <mergeCells count="2">
    <mergeCell ref="A35:J35"/>
    <mergeCell ref="A34:I34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7"/>
  <sheetViews>
    <sheetView zoomScale="80" zoomScaleNormal="80" workbookViewId="0">
      <selection activeCell="F18" sqref="F18"/>
    </sheetView>
  </sheetViews>
  <sheetFormatPr baseColWidth="10" defaultColWidth="11.44140625" defaultRowHeight="15.05"/>
  <cols>
    <col min="1" max="1" width="37.6640625" style="2" customWidth="1"/>
    <col min="2" max="2" width="11.88671875" style="2" customWidth="1"/>
    <col min="3" max="3" width="11.44140625" style="2" customWidth="1"/>
    <col min="4" max="4" width="11.5546875" style="2" bestFit="1" customWidth="1"/>
    <col min="5" max="6" width="12" style="2" bestFit="1" customWidth="1"/>
    <col min="7" max="16384" width="11.44140625" style="2"/>
  </cols>
  <sheetData>
    <row r="2" spans="1:7" ht="21.3">
      <c r="A2" s="1" t="s">
        <v>24</v>
      </c>
    </row>
    <row r="3" spans="1:7">
      <c r="A3" s="6" t="s">
        <v>29</v>
      </c>
      <c r="B3" s="5"/>
      <c r="C3" s="5"/>
    </row>
    <row r="4" spans="1:7" ht="30.05">
      <c r="A4" s="5" t="s">
        <v>15</v>
      </c>
      <c r="B4" s="7" t="s">
        <v>23</v>
      </c>
    </row>
    <row r="5" spans="1:7">
      <c r="A5" s="5" t="s">
        <v>0</v>
      </c>
      <c r="B5" s="22">
        <v>0.28625665560614244</v>
      </c>
      <c r="C5" s="10" t="s">
        <v>16</v>
      </c>
      <c r="E5" s="9" t="s">
        <v>38</v>
      </c>
    </row>
    <row r="6" spans="1:7">
      <c r="A6" s="5" t="s">
        <v>1</v>
      </c>
      <c r="B6" s="22">
        <v>0.24433308640899384</v>
      </c>
      <c r="C6" s="9" t="s">
        <v>17</v>
      </c>
      <c r="E6" s="10" t="s">
        <v>37</v>
      </c>
      <c r="G6" s="21"/>
    </row>
    <row r="7" spans="1:7">
      <c r="A7" s="5" t="s">
        <v>2</v>
      </c>
      <c r="B7" s="22">
        <v>0.41108955174795275</v>
      </c>
      <c r="C7" s="11" t="s">
        <v>18</v>
      </c>
      <c r="E7" s="14" t="s">
        <v>33</v>
      </c>
      <c r="G7" s="21"/>
    </row>
    <row r="8" spans="1:7">
      <c r="A8" s="5" t="s">
        <v>3</v>
      </c>
      <c r="B8" s="22">
        <v>0.38684653142484465</v>
      </c>
      <c r="C8" s="11" t="s">
        <v>18</v>
      </c>
      <c r="G8" s="21"/>
    </row>
    <row r="9" spans="1:7">
      <c r="A9" s="5" t="s">
        <v>4</v>
      </c>
      <c r="B9" s="22">
        <v>0.18465326220763234</v>
      </c>
      <c r="C9" s="9" t="s">
        <v>17</v>
      </c>
      <c r="G9" s="21"/>
    </row>
    <row r="10" spans="1:7">
      <c r="A10" s="5" t="s">
        <v>5</v>
      </c>
      <c r="B10" s="22">
        <v>0.25280770693370513</v>
      </c>
      <c r="C10" s="9" t="s">
        <v>17</v>
      </c>
      <c r="G10" s="21"/>
    </row>
    <row r="11" spans="1:7">
      <c r="A11" s="5" t="s">
        <v>6</v>
      </c>
      <c r="B11" s="22">
        <v>0.26415621197917705</v>
      </c>
      <c r="C11" s="10" t="s">
        <v>16</v>
      </c>
      <c r="G11" s="21"/>
    </row>
    <row r="12" spans="1:7">
      <c r="A12" s="5" t="s">
        <v>7</v>
      </c>
      <c r="B12" s="26">
        <v>0.34122470572675573</v>
      </c>
      <c r="C12" s="11" t="s">
        <v>18</v>
      </c>
      <c r="G12" s="21"/>
    </row>
    <row r="13" spans="1:7">
      <c r="A13" s="5" t="s">
        <v>19</v>
      </c>
      <c r="B13" s="22">
        <v>0.28870828111069474</v>
      </c>
      <c r="C13" s="10" t="s">
        <v>16</v>
      </c>
      <c r="G13" s="21"/>
    </row>
    <row r="14" spans="1:7" s="3" customFormat="1">
      <c r="A14" s="5" t="s">
        <v>8</v>
      </c>
      <c r="B14" s="26">
        <v>0.28999891846793258</v>
      </c>
      <c r="C14" s="10" t="s">
        <v>16</v>
      </c>
      <c r="G14" s="21"/>
    </row>
    <row r="15" spans="1:7">
      <c r="A15" s="5" t="s">
        <v>9</v>
      </c>
      <c r="B15" s="22">
        <v>0.33758338925512177</v>
      </c>
      <c r="C15" s="11" t="s">
        <v>18</v>
      </c>
      <c r="E15" s="4"/>
      <c r="F15" s="4"/>
      <c r="G15" s="21"/>
    </row>
    <row r="16" spans="1:7">
      <c r="A16" s="5" t="s">
        <v>10</v>
      </c>
      <c r="B16" s="22">
        <v>0.31645815777532899</v>
      </c>
      <c r="C16" s="10" t="s">
        <v>16</v>
      </c>
      <c r="D16" s="3"/>
      <c r="E16" s="3"/>
      <c r="F16" s="4"/>
      <c r="G16" s="21"/>
    </row>
    <row r="17" spans="1:7">
      <c r="A17" s="5" t="s">
        <v>11</v>
      </c>
      <c r="B17" s="22">
        <v>0.38711818339838505</v>
      </c>
      <c r="C17" s="11" t="s">
        <v>18</v>
      </c>
      <c r="E17" s="4"/>
      <c r="F17" s="4"/>
      <c r="G17" s="21"/>
    </row>
    <row r="18" spans="1:7">
      <c r="A18" s="5" t="s">
        <v>12</v>
      </c>
      <c r="B18" s="22">
        <v>0.39428519538699036</v>
      </c>
      <c r="C18" s="11" t="s">
        <v>18</v>
      </c>
      <c r="E18" s="4"/>
      <c r="F18" s="4"/>
      <c r="G18" s="21"/>
    </row>
    <row r="19" spans="1:7" ht="15.05" customHeight="1">
      <c r="A19" s="5" t="s">
        <v>13</v>
      </c>
      <c r="B19" s="22">
        <v>0.32061684044510647</v>
      </c>
      <c r="C19" s="10" t="s">
        <v>16</v>
      </c>
      <c r="E19" s="4"/>
      <c r="F19" s="4"/>
      <c r="G19" s="21"/>
    </row>
    <row r="20" spans="1:7" ht="14.25" customHeight="1">
      <c r="A20" s="5" t="s">
        <v>14</v>
      </c>
      <c r="B20" s="22">
        <v>0.37478041457727812</v>
      </c>
      <c r="C20" s="11" t="s">
        <v>18</v>
      </c>
      <c r="E20" s="4"/>
      <c r="F20" s="4"/>
      <c r="G20" s="21"/>
    </row>
    <row r="21" spans="1:7">
      <c r="A21" s="5"/>
      <c r="B21" s="20"/>
      <c r="G21" s="21"/>
    </row>
    <row r="22" spans="1:7">
      <c r="A22" s="5"/>
      <c r="B22" s="13"/>
      <c r="C22" s="15" t="s">
        <v>26</v>
      </c>
      <c r="D22" s="22">
        <v>0.299425748674984</v>
      </c>
    </row>
    <row r="23" spans="1:7">
      <c r="B23" s="21"/>
      <c r="C23" s="16" t="s">
        <v>27</v>
      </c>
      <c r="D23" s="21">
        <f>MIN(B5:B20)</f>
        <v>0.18465326220763234</v>
      </c>
    </row>
    <row r="24" spans="1:7">
      <c r="B24" s="21"/>
      <c r="C24" s="16" t="s">
        <v>28</v>
      </c>
      <c r="D24" s="21">
        <f>MAX(B5:B20)</f>
        <v>0.41108955174795275</v>
      </c>
    </row>
    <row r="25" spans="1:7">
      <c r="C25" s="21">
        <f>D24-D23</f>
        <v>0.22643628954032041</v>
      </c>
      <c r="D25" s="22">
        <f>C25/3</f>
        <v>7.5478763180106809E-2</v>
      </c>
      <c r="E25" s="22">
        <f>D25/2</f>
        <v>3.7739381590053404E-2</v>
      </c>
    </row>
    <row r="26" spans="1:7">
      <c r="D26" s="21"/>
      <c r="E26" s="2">
        <f>29.9-3.8</f>
        <v>26.099999999999998</v>
      </c>
    </row>
    <row r="27" spans="1:7">
      <c r="E27" s="25">
        <f>29.9+3.8</f>
        <v>33.699999999999996</v>
      </c>
    </row>
  </sheetData>
  <pageMargins left="0.7" right="0.7" top="0.78740157499999996" bottom="0.78740157499999996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Schaubild A6.1.2-2</vt:lpstr>
      <vt:lpstr>Daten zum Schaubild A6.1.2-2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Schier, Dr. Friedel</dc:creator>
  <cp:lastModifiedBy>Friedrich, Michael</cp:lastModifiedBy>
  <cp:lastPrinted>2019-03-28T14:36:09Z</cp:lastPrinted>
  <dcterms:created xsi:type="dcterms:W3CDTF">2013-10-02T11:31:03Z</dcterms:created>
  <dcterms:modified xsi:type="dcterms:W3CDTF">2019-04-02T09:36:47Z</dcterms:modified>
</cp:coreProperties>
</file>