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O:\Datenreport\2019 Gliederung, Beiträge, PDF, Versand,\3 Lektorat 2019 - 14. Lieferung 13.03.2019\A1 + A1.1\"/>
    </mc:Choice>
  </mc:AlternateContent>
  <bookViews>
    <workbookView xWindow="4145" yWindow="38" windowWidth="30541" windowHeight="18094"/>
  </bookViews>
  <sheets>
    <sheet name="Tabelle A1.1.2-1" sheetId="5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5" l="1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30" i="5"/>
  <c r="G31" i="5"/>
  <c r="G32" i="5"/>
  <c r="G34" i="5"/>
  <c r="G36" i="5"/>
  <c r="G37" i="5"/>
  <c r="G38" i="5"/>
</calcChain>
</file>

<file path=xl/sharedStrings.xml><?xml version="1.0" encoding="utf-8"?>
<sst xmlns="http://schemas.openxmlformats.org/spreadsheetml/2006/main" count="91" uniqueCount="33">
  <si>
    <t>*</t>
  </si>
  <si>
    <t>Baden-Württemberg</t>
  </si>
  <si>
    <t>Bayern</t>
  </si>
  <si>
    <t>Berlin</t>
  </si>
  <si>
    <t>Brandenburg</t>
  </si>
  <si>
    <t>Bremen</t>
  </si>
  <si>
    <t>Hamburg</t>
  </si>
  <si>
    <t>Hessen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</si>
  <si>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</si>
  <si>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</si>
  <si>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</si>
  <si>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</si>
  <si>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</si>
  <si>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</si>
  <si>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</si>
  <si>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</si>
  <si>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Deutschland</t>
  </si>
  <si>
    <t>Mecklenburg-Vorpommern</t>
  </si>
  <si>
    <t>von den Bewerbern mitgebracht</t>
  </si>
  <si>
    <t>für die Stelle mindestens gefordert</t>
  </si>
  <si>
    <t>darunter:</t>
  </si>
  <si>
    <t>Absolute Zahlen</t>
  </si>
  <si>
    <t>relative Anteile</t>
  </si>
  <si>
    <t>Insgesamt</t>
  </si>
  <si>
    <t>Ohne Hauptschulabschluss</t>
  </si>
  <si>
    <t>Hauptschulabschluss</t>
  </si>
  <si>
    <t>Realschulabschluss</t>
  </si>
  <si>
    <t>studienberechtigt</t>
  </si>
  <si>
    <t>Fachhochschulreife</t>
  </si>
  <si>
    <t>allg. Hochschulreife</t>
  </si>
  <si>
    <t>keine Angabe zum Abschluss</t>
  </si>
  <si>
    <t xml:space="preserve">Quelle: Bundesagentur für Arbeit (2019); Seit Beginn des Berichtsjahres gemeldete Bewerber/-innen für Berufsausbildungsstellen nach gefordetem Schulabschluss (Sonderauswertung zur Vorbereitung des Berufsbildungsberichts). Nürnberg; Bundesagentur für Arbeit (2018): Arbeitsmarkt in Zahlen. Zeitreihe Bewerber und Berufsausbildungsstellen. Nürnberg: Bundesagentur für Arbeit; Berechnungen des Bundesinstituts für Berufsbildung </t>
  </si>
  <si>
    <r>
      <rPr>
        <b/>
        <sz val="9"/>
        <rFont val="Calibri"/>
        <family val="2"/>
        <scheme val="minor"/>
      </rPr>
      <t>Tabelle A1.1.2-1:</t>
    </r>
    <r>
      <rPr>
        <b/>
        <sz val="9"/>
        <color rgb="FF002060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Von der Bundesagentur für Arbeit registrierte unbesetzte Ausbildungsstellen nach mindestens gefordertem Schulabschluss und noch suchende Bewerber/-innen nach tatsächlich mitgebrachtem Schulabschluss (Ergebnisse zum 30.09.2018)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</si>
</sst>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C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3" fontId="2" fillId="2" borderId="8" xfId="0" applyNumberFormat="1" applyFont="1" applyFill="1" applyBorder="1" applyAlignment="1">
      <alignment vertical="center"/>
    </xf>
    <xf numFmtId="3" fontId="2" fillId="2" borderId="3" xfId="0" applyNumberFormat="1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3" fontId="2" fillId="2" borderId="0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vertical="center"/>
    </xf>
    <xf numFmtId="164" fontId="2" fillId="2" borderId="8" xfId="0" applyNumberFormat="1" applyFont="1" applyFill="1" applyBorder="1" applyAlignment="1">
      <alignment vertical="center"/>
    </xf>
    <xf numFmtId="164" fontId="2" fillId="2" borderId="3" xfId="0" applyNumberFormat="1" applyFont="1" applyFill="1" applyBorder="1" applyAlignment="1">
      <alignment vertical="center"/>
    </xf>
    <xf numFmtId="164" fontId="2" fillId="2" borderId="6" xfId="0" applyNumberFormat="1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3" xfId="0" applyBorder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0" fillId="0" borderId="8" xfId="0" applyBorder="1" applyAlignment="1">
      <alignment wrapText="1"/>
    </xf>
    <xf numFmtId="0" fontId="2" fillId="2" borderId="12" xfId="0" applyFont="1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2" fillId="2" borderId="5" xfId="0" applyFont="1" applyFill="1" applyBorder="1" applyAlignment="1">
      <alignment horizontal="center" wrapText="1"/>
    </xf>
    <xf numFmtId="0" fontId="0" fillId="0" borderId="9" xfId="0" applyBorder="1" applyAlignment="1">
      <alignment wrapText="1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/>
    <xf numFmtId="0" fontId="2" fillId="2" borderId="0" xfId="0" applyFont="1" applyFill="1" applyBorder="1" applyAlignment="1">
      <alignment vertical="center"/>
    </xf>
    <xf numFmtId="0" fontId="2" fillId="2" borderId="7" xfId="0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4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tabSelected="1" zoomScale="125" zoomScaleNormal="125" zoomScalePageLayoutView="125" workbookViewId="0">
      <selection sqref="A1:R1"/>
    </sheetView>
  </sheetViews>
  <sheetFormatPr baseColWidth="10" defaultColWidth="10.77734375" defaultRowHeight="11.9" x14ac:dyDescent="0.25"/>
  <cols>
    <col min="1" max="1" width="19.109375" style="1" customWidth="1"/>
    <col min="2" max="2" width="25.109375" style="1" customWidth="1"/>
    <col min="3" max="3" width="6.109375" style="1" customWidth="1"/>
    <col min="4" max="4" width="5.77734375" style="1" customWidth="1"/>
    <col min="5" max="7" width="6.44140625" style="1" customWidth="1"/>
    <col min="8" max="18" width="5.77734375" style="1" customWidth="1"/>
    <col min="19" max="19" width="3.44140625" style="1" customWidth="1"/>
    <col min="20" max="16384" width="10.77734375" style="1"/>
  </cols>
  <sheetData>
    <row r="1" spans="1:19" ht="29.3" customHeight="1" x14ac:dyDescent="0.25">
      <c r="A1" s="41" t="s">
        <v>32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"/>
    </row>
    <row r="2" spans="1:19" s="3" customFormat="1" ht="17.100000000000001" customHeight="1" x14ac:dyDescent="0.3">
      <c r="A2" s="35"/>
      <c r="B2" s="36"/>
      <c r="C2" s="31" t="s">
        <v>21</v>
      </c>
      <c r="D2" s="25"/>
      <c r="E2" s="25"/>
      <c r="F2" s="25"/>
      <c r="G2" s="25"/>
      <c r="H2" s="25"/>
      <c r="I2" s="25"/>
      <c r="J2" s="25"/>
      <c r="K2" s="31" t="s">
        <v>22</v>
      </c>
      <c r="L2" s="25"/>
      <c r="M2" s="25"/>
      <c r="N2" s="25"/>
      <c r="O2" s="25"/>
      <c r="P2" s="25"/>
      <c r="Q2" s="25"/>
      <c r="R2" s="25"/>
      <c r="S2" s="5"/>
    </row>
    <row r="3" spans="1:19" s="3" customFormat="1" ht="17.100000000000001" customHeight="1" x14ac:dyDescent="0.3">
      <c r="A3" s="37"/>
      <c r="B3" s="38"/>
      <c r="C3" s="29" t="s">
        <v>23</v>
      </c>
      <c r="D3" s="27" t="s">
        <v>24</v>
      </c>
      <c r="E3" s="27" t="s">
        <v>25</v>
      </c>
      <c r="F3" s="27" t="s">
        <v>26</v>
      </c>
      <c r="G3" s="27" t="s">
        <v>27</v>
      </c>
      <c r="H3" s="25" t="s">
        <v>20</v>
      </c>
      <c r="I3" s="26"/>
      <c r="J3" s="33" t="s">
        <v>30</v>
      </c>
      <c r="K3" s="29" t="s">
        <v>23</v>
      </c>
      <c r="L3" s="27" t="s">
        <v>24</v>
      </c>
      <c r="M3" s="27" t="s">
        <v>25</v>
      </c>
      <c r="N3" s="27" t="s">
        <v>26</v>
      </c>
      <c r="O3" s="27" t="s">
        <v>27</v>
      </c>
      <c r="P3" s="25" t="s">
        <v>20</v>
      </c>
      <c r="Q3" s="26"/>
      <c r="R3" s="27" t="s">
        <v>30</v>
      </c>
      <c r="S3" s="5"/>
    </row>
    <row r="4" spans="1:19" s="2" customFormat="1" ht="49" customHeight="1" x14ac:dyDescent="0.25">
      <c r="A4" s="39"/>
      <c r="B4" s="40"/>
      <c r="C4" s="30"/>
      <c r="D4" s="28"/>
      <c r="E4" s="28"/>
      <c r="F4" s="28"/>
      <c r="G4" s="28"/>
      <c r="H4" s="7" t="s">
        <v>28</v>
      </c>
      <c r="I4" s="7" t="s">
        <v>29</v>
      </c>
      <c r="J4" s="34"/>
      <c r="K4" s="30"/>
      <c r="L4" s="28"/>
      <c r="M4" s="28"/>
      <c r="N4" s="28"/>
      <c r="O4" s="28"/>
      <c r="P4" s="7" t="s">
        <v>28</v>
      </c>
      <c r="Q4" s="7" t="s">
        <v>29</v>
      </c>
      <c r="R4" s="28"/>
      <c r="S4" s="6"/>
    </row>
    <row r="5" spans="1:19" s="3" customFormat="1" ht="12.7" customHeight="1" x14ac:dyDescent="0.3">
      <c r="A5" s="23" t="s">
        <v>1</v>
      </c>
      <c r="B5" s="8" t="s">
        <v>19</v>
      </c>
      <c r="C5" s="9">
        <v>8975</v>
      </c>
      <c r="D5" s="9">
        <v>13</v>
      </c>
      <c r="E5" s="9">
        <v>5911</v>
      </c>
      <c r="F5" s="9">
        <v>2122</v>
      </c>
      <c r="G5" s="9">
        <f>H5+I5</f>
        <v>699</v>
      </c>
      <c r="H5" s="9">
        <v>636</v>
      </c>
      <c r="I5" s="9">
        <v>63</v>
      </c>
      <c r="J5" s="9">
        <v>230</v>
      </c>
      <c r="K5" s="16">
        <v>100</v>
      </c>
      <c r="L5" s="17">
        <v>0.14484679665738162</v>
      </c>
      <c r="M5" s="17">
        <v>65.860724233983291</v>
      </c>
      <c r="N5" s="17">
        <v>23.643454038997213</v>
      </c>
      <c r="O5" s="17">
        <v>7.7883008356545957</v>
      </c>
      <c r="P5" s="17">
        <v>7.0863509749303617</v>
      </c>
      <c r="Q5" s="17">
        <v>0.70194986072423393</v>
      </c>
      <c r="R5" s="17">
        <v>2.5626740947075208</v>
      </c>
      <c r="S5" s="5"/>
    </row>
    <row r="6" spans="1:19" s="3" customFormat="1" ht="12.7" customHeight="1" x14ac:dyDescent="0.3">
      <c r="A6" s="32"/>
      <c r="B6" s="10" t="s">
        <v>18</v>
      </c>
      <c r="C6" s="11">
        <v>9247</v>
      </c>
      <c r="D6" s="12">
        <v>54</v>
      </c>
      <c r="E6" s="12">
        <v>2095</v>
      </c>
      <c r="F6" s="12">
        <v>4591</v>
      </c>
      <c r="G6" s="12">
        <f t="shared" ref="G6:G38" si="0">H6+I6</f>
        <v>2267</v>
      </c>
      <c r="H6" s="12">
        <v>1335</v>
      </c>
      <c r="I6" s="12">
        <v>932</v>
      </c>
      <c r="J6" s="12">
        <v>240</v>
      </c>
      <c r="K6" s="18">
        <v>100</v>
      </c>
      <c r="L6" s="19">
        <v>0.58397318049097002</v>
      </c>
      <c r="M6" s="19">
        <v>22.65599653941819</v>
      </c>
      <c r="N6" s="19">
        <v>49.648534659889691</v>
      </c>
      <c r="O6" s="19">
        <v>24.5160592624635</v>
      </c>
      <c r="P6" s="19">
        <v>14.437114739915648</v>
      </c>
      <c r="Q6" s="19">
        <v>10.078944522547854</v>
      </c>
      <c r="R6" s="19">
        <v>2.5954363577376447</v>
      </c>
      <c r="S6" s="5"/>
    </row>
    <row r="7" spans="1:19" s="3" customFormat="1" x14ac:dyDescent="0.3">
      <c r="A7" s="23" t="s">
        <v>2</v>
      </c>
      <c r="B7" s="8" t="s">
        <v>19</v>
      </c>
      <c r="C7" s="9">
        <v>16236</v>
      </c>
      <c r="D7" s="9">
        <v>62</v>
      </c>
      <c r="E7" s="9">
        <v>10779</v>
      </c>
      <c r="F7" s="9">
        <v>2733</v>
      </c>
      <c r="G7" s="9">
        <f t="shared" si="0"/>
        <v>1292</v>
      </c>
      <c r="H7" s="9">
        <v>1239</v>
      </c>
      <c r="I7" s="9">
        <v>53</v>
      </c>
      <c r="J7" s="9">
        <v>1370</v>
      </c>
      <c r="K7" s="16">
        <v>100</v>
      </c>
      <c r="L7" s="17">
        <v>0.38186745503818675</v>
      </c>
      <c r="M7" s="17">
        <v>66.389504804138951</v>
      </c>
      <c r="N7" s="17">
        <v>16.832963784183296</v>
      </c>
      <c r="O7" s="17">
        <v>7.9576250307957626</v>
      </c>
      <c r="P7" s="17">
        <v>7.6311899482631187</v>
      </c>
      <c r="Q7" s="17">
        <v>0.32643508253264353</v>
      </c>
      <c r="R7" s="17">
        <v>8.438038925843804</v>
      </c>
      <c r="S7" s="5"/>
    </row>
    <row r="8" spans="1:19" s="3" customFormat="1" x14ac:dyDescent="0.3">
      <c r="A8" s="24"/>
      <c r="B8" s="10" t="s">
        <v>18</v>
      </c>
      <c r="C8" s="13">
        <v>6510</v>
      </c>
      <c r="D8" s="14">
        <v>109</v>
      </c>
      <c r="E8" s="14">
        <v>2598</v>
      </c>
      <c r="F8" s="14">
        <v>2362</v>
      </c>
      <c r="G8" s="14">
        <f t="shared" si="0"/>
        <v>1184</v>
      </c>
      <c r="H8" s="14">
        <v>561</v>
      </c>
      <c r="I8" s="14">
        <v>623</v>
      </c>
      <c r="J8" s="14">
        <v>257</v>
      </c>
      <c r="K8" s="20">
        <v>100</v>
      </c>
      <c r="L8" s="21">
        <v>1.674347158218126</v>
      </c>
      <c r="M8" s="21">
        <v>39.907834101382491</v>
      </c>
      <c r="N8" s="21">
        <v>36.282642089093699</v>
      </c>
      <c r="O8" s="21">
        <v>18.187403993855607</v>
      </c>
      <c r="P8" s="21">
        <v>8.6175115207373274</v>
      </c>
      <c r="Q8" s="21">
        <v>9.56989247311828</v>
      </c>
      <c r="R8" s="21">
        <v>3.9477726574500767</v>
      </c>
      <c r="S8" s="5"/>
    </row>
    <row r="9" spans="1:19" s="3" customFormat="1" x14ac:dyDescent="0.3">
      <c r="A9" s="23" t="s">
        <v>3</v>
      </c>
      <c r="B9" s="8" t="s">
        <v>19</v>
      </c>
      <c r="C9" s="9">
        <v>1711</v>
      </c>
      <c r="D9" s="9">
        <v>0</v>
      </c>
      <c r="E9" s="9">
        <v>858</v>
      </c>
      <c r="F9" s="9">
        <v>608</v>
      </c>
      <c r="G9" s="9">
        <f t="shared" si="0"/>
        <v>92</v>
      </c>
      <c r="H9" s="9">
        <v>78</v>
      </c>
      <c r="I9" s="9">
        <v>14</v>
      </c>
      <c r="J9" s="9">
        <v>153</v>
      </c>
      <c r="K9" s="16">
        <v>100</v>
      </c>
      <c r="L9" s="17">
        <v>0</v>
      </c>
      <c r="M9" s="17">
        <v>50.14611338398597</v>
      </c>
      <c r="N9" s="17">
        <v>35.534774985388658</v>
      </c>
      <c r="O9" s="17">
        <v>5.376972530683811</v>
      </c>
      <c r="P9" s="17">
        <v>4.5587375803623615</v>
      </c>
      <c r="Q9" s="17">
        <v>0.81823495032144944</v>
      </c>
      <c r="R9" s="17">
        <v>8.9421390999415546</v>
      </c>
      <c r="S9" s="5"/>
    </row>
    <row r="10" spans="1:19" s="3" customFormat="1" x14ac:dyDescent="0.3">
      <c r="A10" s="32"/>
      <c r="B10" s="10" t="s">
        <v>18</v>
      </c>
      <c r="C10" s="11">
        <v>4623</v>
      </c>
      <c r="D10" s="12">
        <v>22</v>
      </c>
      <c r="E10" s="12">
        <v>1345</v>
      </c>
      <c r="F10" s="12">
        <v>1666</v>
      </c>
      <c r="G10" s="12">
        <f t="shared" si="0"/>
        <v>1182</v>
      </c>
      <c r="H10" s="12">
        <v>330</v>
      </c>
      <c r="I10" s="12">
        <v>852</v>
      </c>
      <c r="J10" s="12">
        <v>408</v>
      </c>
      <c r="K10" s="18">
        <v>100</v>
      </c>
      <c r="L10" s="19">
        <v>0.47588146225394767</v>
      </c>
      <c r="M10" s="19">
        <v>29.093662124161799</v>
      </c>
      <c r="N10" s="19">
        <v>36.037205277958037</v>
      </c>
      <c r="O10" s="19">
        <v>25.567813108371187</v>
      </c>
      <c r="P10" s="19">
        <v>7.1382219338092145</v>
      </c>
      <c r="Q10" s="19">
        <v>18.429591174561974</v>
      </c>
      <c r="R10" s="19">
        <v>8.8254380272550286</v>
      </c>
      <c r="S10" s="5"/>
    </row>
    <row r="11" spans="1:19" s="3" customFormat="1" x14ac:dyDescent="0.3">
      <c r="A11" s="23" t="s">
        <v>4</v>
      </c>
      <c r="B11" s="8" t="s">
        <v>19</v>
      </c>
      <c r="C11" s="9">
        <v>1865</v>
      </c>
      <c r="D11" s="9">
        <v>3</v>
      </c>
      <c r="E11" s="9">
        <v>1169</v>
      </c>
      <c r="F11" s="9">
        <v>554</v>
      </c>
      <c r="G11" s="9">
        <f t="shared" si="0"/>
        <v>67</v>
      </c>
      <c r="H11" s="9">
        <v>49</v>
      </c>
      <c r="I11" s="9">
        <v>18</v>
      </c>
      <c r="J11" s="9">
        <v>72</v>
      </c>
      <c r="K11" s="16">
        <v>100</v>
      </c>
      <c r="L11" s="17">
        <v>0.16085790884718498</v>
      </c>
      <c r="M11" s="17">
        <v>62.68096514745308</v>
      </c>
      <c r="N11" s="17">
        <v>29.705093833780161</v>
      </c>
      <c r="O11" s="17">
        <v>3.5924932975871315</v>
      </c>
      <c r="P11" s="17">
        <v>2.6273458445040214</v>
      </c>
      <c r="Q11" s="17">
        <v>0.9651474530831099</v>
      </c>
      <c r="R11" s="17">
        <v>3.8605898123324396</v>
      </c>
      <c r="S11" s="5"/>
    </row>
    <row r="12" spans="1:19" s="3" customFormat="1" x14ac:dyDescent="0.3">
      <c r="A12" s="24"/>
      <c r="B12" s="10" t="s">
        <v>18</v>
      </c>
      <c r="C12" s="13">
        <v>1957</v>
      </c>
      <c r="D12" s="14">
        <v>61</v>
      </c>
      <c r="E12" s="14">
        <v>577</v>
      </c>
      <c r="F12" s="14">
        <v>697</v>
      </c>
      <c r="G12" s="14">
        <f t="shared" si="0"/>
        <v>512</v>
      </c>
      <c r="H12" s="14">
        <v>173</v>
      </c>
      <c r="I12" s="14">
        <v>339</v>
      </c>
      <c r="J12" s="14">
        <v>110</v>
      </c>
      <c r="K12" s="20">
        <v>100</v>
      </c>
      <c r="L12" s="21">
        <v>3.1170158405723045</v>
      </c>
      <c r="M12" s="21">
        <v>29.483903934593766</v>
      </c>
      <c r="N12" s="21">
        <v>35.61573837506387</v>
      </c>
      <c r="O12" s="21">
        <v>26.162493612672456</v>
      </c>
      <c r="P12" s="21">
        <v>8.8400613183444054</v>
      </c>
      <c r="Q12" s="21">
        <v>17.322432294328053</v>
      </c>
      <c r="R12" s="21">
        <v>5.6208482370975981</v>
      </c>
      <c r="S12" s="5"/>
    </row>
    <row r="13" spans="1:19" s="3" customFormat="1" x14ac:dyDescent="0.3">
      <c r="A13" s="23" t="s">
        <v>5</v>
      </c>
      <c r="B13" s="8" t="s">
        <v>19</v>
      </c>
      <c r="C13" s="9">
        <v>352</v>
      </c>
      <c r="D13" s="9">
        <v>3</v>
      </c>
      <c r="E13" s="9">
        <v>142</v>
      </c>
      <c r="F13" s="9">
        <v>112</v>
      </c>
      <c r="G13" s="9">
        <f t="shared" si="0"/>
        <v>73</v>
      </c>
      <c r="H13" s="9">
        <v>58</v>
      </c>
      <c r="I13" s="9">
        <v>15</v>
      </c>
      <c r="J13" s="9">
        <v>22</v>
      </c>
      <c r="K13" s="16">
        <v>100</v>
      </c>
      <c r="L13" s="17">
        <v>0.85227272727272729</v>
      </c>
      <c r="M13" s="17">
        <v>40.340909090909093</v>
      </c>
      <c r="N13" s="17">
        <v>31.818181818181817</v>
      </c>
      <c r="O13" s="17">
        <v>20.738636363636363</v>
      </c>
      <c r="P13" s="17">
        <v>16.477272727272727</v>
      </c>
      <c r="Q13" s="17">
        <v>4.2613636363636367</v>
      </c>
      <c r="R13" s="17">
        <v>6.25</v>
      </c>
      <c r="S13" s="5"/>
    </row>
    <row r="14" spans="1:19" s="3" customFormat="1" x14ac:dyDescent="0.3">
      <c r="A14" s="32"/>
      <c r="B14" s="10" t="s">
        <v>18</v>
      </c>
      <c r="C14" s="11">
        <v>892</v>
      </c>
      <c r="D14" s="12">
        <v>35</v>
      </c>
      <c r="E14" s="12">
        <v>264</v>
      </c>
      <c r="F14" s="12">
        <v>248</v>
      </c>
      <c r="G14" s="12">
        <f t="shared" si="0"/>
        <v>253</v>
      </c>
      <c r="H14" s="12">
        <v>136</v>
      </c>
      <c r="I14" s="12">
        <v>117</v>
      </c>
      <c r="J14" s="12">
        <v>92</v>
      </c>
      <c r="K14" s="18">
        <v>100</v>
      </c>
      <c r="L14" s="19">
        <v>3.9237668161434978</v>
      </c>
      <c r="M14" s="19">
        <v>29.59641255605381</v>
      </c>
      <c r="N14" s="19">
        <v>27.802690582959642</v>
      </c>
      <c r="O14" s="19">
        <v>28.36322869955157</v>
      </c>
      <c r="P14" s="19">
        <v>15.246636771300448</v>
      </c>
      <c r="Q14" s="19">
        <v>13.116591928251122</v>
      </c>
      <c r="R14" s="19">
        <v>10.31390134529148</v>
      </c>
      <c r="S14" s="5"/>
    </row>
    <row r="15" spans="1:19" s="3" customFormat="1" x14ac:dyDescent="0.3">
      <c r="A15" s="23" t="s">
        <v>6</v>
      </c>
      <c r="B15" s="8" t="s">
        <v>19</v>
      </c>
      <c r="C15" s="9">
        <v>642</v>
      </c>
      <c r="D15" s="9">
        <v>0</v>
      </c>
      <c r="E15" s="9">
        <v>198</v>
      </c>
      <c r="F15" s="9">
        <v>272</v>
      </c>
      <c r="G15" s="9">
        <f t="shared" si="0"/>
        <v>114</v>
      </c>
      <c r="H15" s="9">
        <v>105</v>
      </c>
      <c r="I15" s="9">
        <v>9</v>
      </c>
      <c r="J15" s="9">
        <v>58</v>
      </c>
      <c r="K15" s="16">
        <v>100</v>
      </c>
      <c r="L15" s="17">
        <v>0</v>
      </c>
      <c r="M15" s="17">
        <v>30.841121495327101</v>
      </c>
      <c r="N15" s="17">
        <v>42.36760124610592</v>
      </c>
      <c r="O15" s="17">
        <v>17.757009345794394</v>
      </c>
      <c r="P15" s="17">
        <v>16.355140186915889</v>
      </c>
      <c r="Q15" s="17">
        <v>1.4018691588785046</v>
      </c>
      <c r="R15" s="17">
        <v>9.0342679127725862</v>
      </c>
      <c r="S15" s="5"/>
    </row>
    <row r="16" spans="1:19" s="3" customFormat="1" x14ac:dyDescent="0.3">
      <c r="A16" s="24"/>
      <c r="B16" s="10" t="s">
        <v>18</v>
      </c>
      <c r="C16" s="13">
        <v>2261</v>
      </c>
      <c r="D16" s="14">
        <v>10</v>
      </c>
      <c r="E16" s="14">
        <v>984</v>
      </c>
      <c r="F16" s="14">
        <v>621</v>
      </c>
      <c r="G16" s="14">
        <f t="shared" si="0"/>
        <v>567</v>
      </c>
      <c r="H16" s="14">
        <v>212</v>
      </c>
      <c r="I16" s="14">
        <v>355</v>
      </c>
      <c r="J16" s="14">
        <v>79</v>
      </c>
      <c r="K16" s="20">
        <v>100</v>
      </c>
      <c r="L16" s="21">
        <v>0.44228217602830605</v>
      </c>
      <c r="M16" s="21">
        <v>43.520566121185318</v>
      </c>
      <c r="N16" s="21">
        <v>27.465723131357805</v>
      </c>
      <c r="O16" s="21">
        <v>25.077399380804952</v>
      </c>
      <c r="P16" s="21">
        <v>9.3763821318000886</v>
      </c>
      <c r="Q16" s="21">
        <v>15.701017249004865</v>
      </c>
      <c r="R16" s="21">
        <v>3.4940291906236181</v>
      </c>
      <c r="S16" s="5"/>
    </row>
    <row r="17" spans="1:19" s="3" customFormat="1" x14ac:dyDescent="0.3">
      <c r="A17" s="23" t="s">
        <v>7</v>
      </c>
      <c r="B17" s="8" t="s">
        <v>19</v>
      </c>
      <c r="C17" s="9">
        <v>2830</v>
      </c>
      <c r="D17" s="9">
        <v>3</v>
      </c>
      <c r="E17" s="9">
        <v>1653</v>
      </c>
      <c r="F17" s="9">
        <v>660</v>
      </c>
      <c r="G17" s="9">
        <f t="shared" si="0"/>
        <v>378</v>
      </c>
      <c r="H17" s="9">
        <v>363</v>
      </c>
      <c r="I17" s="9">
        <v>15</v>
      </c>
      <c r="J17" s="9">
        <v>136</v>
      </c>
      <c r="K17" s="16">
        <v>100</v>
      </c>
      <c r="L17" s="17">
        <v>0.10600706713780919</v>
      </c>
      <c r="M17" s="17">
        <v>58.409893992932865</v>
      </c>
      <c r="N17" s="17">
        <v>23.32155477031802</v>
      </c>
      <c r="O17" s="17">
        <v>13.356890459363958</v>
      </c>
      <c r="P17" s="17">
        <v>12.826855123674912</v>
      </c>
      <c r="Q17" s="17">
        <v>0.53003533568904593</v>
      </c>
      <c r="R17" s="17">
        <v>4.8056537102473502</v>
      </c>
      <c r="S17" s="5"/>
    </row>
    <row r="18" spans="1:19" s="3" customFormat="1" x14ac:dyDescent="0.3">
      <c r="A18" s="32"/>
      <c r="B18" s="10" t="s">
        <v>18</v>
      </c>
      <c r="C18" s="11">
        <v>6770</v>
      </c>
      <c r="D18" s="12">
        <v>162</v>
      </c>
      <c r="E18" s="12">
        <v>2081</v>
      </c>
      <c r="F18" s="12">
        <v>2696</v>
      </c>
      <c r="G18" s="12">
        <f t="shared" si="0"/>
        <v>1489</v>
      </c>
      <c r="H18" s="12">
        <v>828</v>
      </c>
      <c r="I18" s="12">
        <v>661</v>
      </c>
      <c r="J18" s="12">
        <v>342</v>
      </c>
      <c r="K18" s="18">
        <v>100</v>
      </c>
      <c r="L18" s="19">
        <v>2.3929098966026587</v>
      </c>
      <c r="M18" s="19">
        <v>30.738552437223042</v>
      </c>
      <c r="N18" s="19">
        <v>39.822747415066466</v>
      </c>
      <c r="O18" s="19">
        <v>21.994091580502214</v>
      </c>
      <c r="P18" s="19">
        <v>12.230428360413589</v>
      </c>
      <c r="Q18" s="19">
        <v>9.7636632200886257</v>
      </c>
      <c r="R18" s="19">
        <v>5.0516986706056128</v>
      </c>
      <c r="S18" s="5"/>
    </row>
    <row r="19" spans="1:19" s="3" customFormat="1" x14ac:dyDescent="0.3">
      <c r="A19" s="23" t="s">
        <v>17</v>
      </c>
      <c r="B19" s="8" t="s">
        <v>19</v>
      </c>
      <c r="C19" s="9">
        <v>1479</v>
      </c>
      <c r="D19" s="9">
        <v>3</v>
      </c>
      <c r="E19" s="9">
        <v>746</v>
      </c>
      <c r="F19" s="9">
        <v>645</v>
      </c>
      <c r="G19" s="9">
        <f t="shared" si="0"/>
        <v>56</v>
      </c>
      <c r="H19" s="9">
        <v>44</v>
      </c>
      <c r="I19" s="9">
        <v>12</v>
      </c>
      <c r="J19" s="9">
        <v>29</v>
      </c>
      <c r="K19" s="16">
        <v>100</v>
      </c>
      <c r="L19" s="17">
        <v>0.20283975659229209</v>
      </c>
      <c r="M19" s="17">
        <v>50.439486139283296</v>
      </c>
      <c r="N19" s="17">
        <v>43.6105476673428</v>
      </c>
      <c r="O19" s="17">
        <v>3.7863421230561189</v>
      </c>
      <c r="P19" s="17">
        <v>2.9749830966869508</v>
      </c>
      <c r="Q19" s="17">
        <v>0.81135902636916835</v>
      </c>
      <c r="R19" s="17">
        <v>1.9607843137254901</v>
      </c>
      <c r="S19" s="5"/>
    </row>
    <row r="20" spans="1:19" s="3" customFormat="1" x14ac:dyDescent="0.3">
      <c r="A20" s="24"/>
      <c r="B20" s="10" t="s">
        <v>18</v>
      </c>
      <c r="C20" s="13">
        <v>1214</v>
      </c>
      <c r="D20" s="14">
        <v>28</v>
      </c>
      <c r="E20" s="14">
        <v>385</v>
      </c>
      <c r="F20" s="14">
        <v>540</v>
      </c>
      <c r="G20" s="14">
        <f t="shared" si="0"/>
        <v>210</v>
      </c>
      <c r="H20" s="14">
        <v>50</v>
      </c>
      <c r="I20" s="14">
        <v>160</v>
      </c>
      <c r="J20" s="14">
        <v>51</v>
      </c>
      <c r="K20" s="20">
        <v>100</v>
      </c>
      <c r="L20" s="21">
        <v>2.3064250411861615</v>
      </c>
      <c r="M20" s="21">
        <v>31.713344316309719</v>
      </c>
      <c r="N20" s="21">
        <v>44.481054365733115</v>
      </c>
      <c r="O20" s="21">
        <v>17.298187808896209</v>
      </c>
      <c r="P20" s="21">
        <v>4.1186161449752881</v>
      </c>
      <c r="Q20" s="21">
        <v>13.179571663920923</v>
      </c>
      <c r="R20" s="21">
        <v>4.2009884678747937</v>
      </c>
      <c r="S20" s="5"/>
    </row>
    <row r="21" spans="1:19" s="3" customFormat="1" x14ac:dyDescent="0.3">
      <c r="A21" s="23" t="s">
        <v>8</v>
      </c>
      <c r="B21" s="8" t="s">
        <v>19</v>
      </c>
      <c r="C21" s="9">
        <v>3754</v>
      </c>
      <c r="D21" s="9">
        <v>6</v>
      </c>
      <c r="E21" s="9">
        <v>2312</v>
      </c>
      <c r="F21" s="9">
        <v>961</v>
      </c>
      <c r="G21" s="9">
        <f t="shared" si="0"/>
        <v>291</v>
      </c>
      <c r="H21" s="9">
        <v>256</v>
      </c>
      <c r="I21" s="9">
        <v>35</v>
      </c>
      <c r="J21" s="9">
        <v>184</v>
      </c>
      <c r="K21" s="16">
        <v>100</v>
      </c>
      <c r="L21" s="17">
        <v>0.15982951518380395</v>
      </c>
      <c r="M21" s="17">
        <v>61.587639850825788</v>
      </c>
      <c r="N21" s="17">
        <v>25.599360681939263</v>
      </c>
      <c r="O21" s="17">
        <v>7.7517314864144913</v>
      </c>
      <c r="P21" s="17">
        <v>6.8193926478423013</v>
      </c>
      <c r="Q21" s="17">
        <v>0.93233883857218969</v>
      </c>
      <c r="R21" s="17">
        <v>4.9014384656366543</v>
      </c>
      <c r="S21" s="5"/>
    </row>
    <row r="22" spans="1:19" s="3" customFormat="1" x14ac:dyDescent="0.3">
      <c r="A22" s="32"/>
      <c r="B22" s="10" t="s">
        <v>18</v>
      </c>
      <c r="C22" s="11">
        <v>9980</v>
      </c>
      <c r="D22" s="12">
        <v>178</v>
      </c>
      <c r="E22" s="12">
        <v>3016</v>
      </c>
      <c r="F22" s="12">
        <v>4282</v>
      </c>
      <c r="G22" s="12">
        <f t="shared" si="0"/>
        <v>2052</v>
      </c>
      <c r="H22" s="12">
        <v>988</v>
      </c>
      <c r="I22" s="12">
        <v>1064</v>
      </c>
      <c r="J22" s="12">
        <v>452</v>
      </c>
      <c r="K22" s="18">
        <v>100</v>
      </c>
      <c r="L22" s="19">
        <v>1.7835671342685371</v>
      </c>
      <c r="M22" s="19">
        <v>30.220440881763526</v>
      </c>
      <c r="N22" s="19">
        <v>42.905811623246493</v>
      </c>
      <c r="O22" s="19">
        <v>20.561122244488978</v>
      </c>
      <c r="P22" s="19">
        <v>9.8997995991983974</v>
      </c>
      <c r="Q22" s="19">
        <v>10.661322645290582</v>
      </c>
      <c r="R22" s="19">
        <v>4.5290581162324646</v>
      </c>
      <c r="S22" s="5"/>
    </row>
    <row r="23" spans="1:19" s="3" customFormat="1" x14ac:dyDescent="0.3">
      <c r="A23" s="23" t="s">
        <v>9</v>
      </c>
      <c r="B23" s="8" t="s">
        <v>19</v>
      </c>
      <c r="C23" s="9">
        <v>9591</v>
      </c>
      <c r="D23" s="9">
        <v>4</v>
      </c>
      <c r="E23" s="9">
        <v>5110</v>
      </c>
      <c r="F23" s="9">
        <v>2383</v>
      </c>
      <c r="G23" s="9">
        <f t="shared" si="0"/>
        <v>1491</v>
      </c>
      <c r="H23" s="9">
        <v>1337</v>
      </c>
      <c r="I23" s="9">
        <v>154</v>
      </c>
      <c r="J23" s="9">
        <v>603</v>
      </c>
      <c r="K23" s="16">
        <v>100</v>
      </c>
      <c r="L23" s="17">
        <v>4.1705765822124909E-2</v>
      </c>
      <c r="M23" s="17">
        <v>53.279115837764571</v>
      </c>
      <c r="N23" s="17">
        <v>24.846209988530916</v>
      </c>
      <c r="O23" s="17">
        <v>15.545824210197059</v>
      </c>
      <c r="P23" s="17">
        <v>13.940152226045251</v>
      </c>
      <c r="Q23" s="17">
        <v>1.605671984151809</v>
      </c>
      <c r="R23" s="17">
        <v>6.2871441976853299</v>
      </c>
      <c r="S23" s="5"/>
    </row>
    <row r="24" spans="1:19" s="3" customFormat="1" x14ac:dyDescent="0.3">
      <c r="A24" s="24"/>
      <c r="B24" s="10" t="s">
        <v>18</v>
      </c>
      <c r="C24" s="13">
        <v>21959</v>
      </c>
      <c r="D24" s="14">
        <v>600</v>
      </c>
      <c r="E24" s="14">
        <v>4308</v>
      </c>
      <c r="F24" s="14">
        <v>7097</v>
      </c>
      <c r="G24" s="14">
        <f t="shared" si="0"/>
        <v>8888</v>
      </c>
      <c r="H24" s="14">
        <v>5583</v>
      </c>
      <c r="I24" s="14">
        <v>3305</v>
      </c>
      <c r="J24" s="14">
        <v>1066</v>
      </c>
      <c r="K24" s="20">
        <v>100</v>
      </c>
      <c r="L24" s="21">
        <v>2.7323648617878775</v>
      </c>
      <c r="M24" s="21">
        <v>19.618379707636961</v>
      </c>
      <c r="N24" s="21">
        <v>32.319322373514275</v>
      </c>
      <c r="O24" s="21">
        <v>40.475431485951091</v>
      </c>
      <c r="P24" s="21">
        <v>25.424655038936198</v>
      </c>
      <c r="Q24" s="21">
        <v>15.050776447014892</v>
      </c>
      <c r="R24" s="21">
        <v>4.8545015711097959</v>
      </c>
      <c r="S24" s="5"/>
    </row>
    <row r="25" spans="1:19" s="3" customFormat="1" x14ac:dyDescent="0.3">
      <c r="A25" s="23" t="s">
        <v>10</v>
      </c>
      <c r="B25" s="8" t="s">
        <v>19</v>
      </c>
      <c r="C25" s="9">
        <v>2566</v>
      </c>
      <c r="D25" s="9">
        <v>8</v>
      </c>
      <c r="E25" s="9">
        <v>1666</v>
      </c>
      <c r="F25" s="9">
        <v>500</v>
      </c>
      <c r="G25" s="9">
        <f t="shared" si="0"/>
        <v>325</v>
      </c>
      <c r="H25" s="9">
        <v>302</v>
      </c>
      <c r="I25" s="9">
        <v>23</v>
      </c>
      <c r="J25" s="9">
        <v>67</v>
      </c>
      <c r="K25" s="16">
        <v>100</v>
      </c>
      <c r="L25" s="17">
        <v>0.31176929072486359</v>
      </c>
      <c r="M25" s="17">
        <v>64.925954793452846</v>
      </c>
      <c r="N25" s="17">
        <v>19.485580670303975</v>
      </c>
      <c r="O25" s="17">
        <v>12.665627435697584</v>
      </c>
      <c r="P25" s="17">
        <v>11.7692907248636</v>
      </c>
      <c r="Q25" s="17">
        <v>0.89633671083398281</v>
      </c>
      <c r="R25" s="17">
        <v>2.6110678098207325</v>
      </c>
      <c r="S25" s="5"/>
    </row>
    <row r="26" spans="1:19" s="3" customFormat="1" x14ac:dyDescent="0.3">
      <c r="A26" s="32"/>
      <c r="B26" s="10" t="s">
        <v>18</v>
      </c>
      <c r="C26" s="11">
        <v>3897</v>
      </c>
      <c r="D26" s="12">
        <v>44</v>
      </c>
      <c r="E26" s="12">
        <v>1627</v>
      </c>
      <c r="F26" s="12">
        <v>1148</v>
      </c>
      <c r="G26" s="12">
        <f t="shared" si="0"/>
        <v>908</v>
      </c>
      <c r="H26" s="12">
        <v>451</v>
      </c>
      <c r="I26" s="12">
        <v>457</v>
      </c>
      <c r="J26" s="12">
        <v>170</v>
      </c>
      <c r="K26" s="18">
        <v>100</v>
      </c>
      <c r="L26" s="19">
        <v>1.1290736463946625</v>
      </c>
      <c r="M26" s="19">
        <v>41.750064151911729</v>
      </c>
      <c r="N26" s="19">
        <v>29.458557865024378</v>
      </c>
      <c r="O26" s="19">
        <v>23.299974339235309</v>
      </c>
      <c r="P26" s="19">
        <v>11.573004875545291</v>
      </c>
      <c r="Q26" s="19">
        <v>11.726969463690018</v>
      </c>
      <c r="R26" s="19">
        <v>4.3623299974339238</v>
      </c>
      <c r="S26" s="5"/>
    </row>
    <row r="27" spans="1:19" s="3" customFormat="1" x14ac:dyDescent="0.3">
      <c r="A27" s="23" t="s">
        <v>11</v>
      </c>
      <c r="B27" s="8" t="s">
        <v>19</v>
      </c>
      <c r="C27" s="9">
        <v>975</v>
      </c>
      <c r="D27" s="9">
        <v>0</v>
      </c>
      <c r="E27" s="9">
        <v>573</v>
      </c>
      <c r="F27" s="9">
        <v>213</v>
      </c>
      <c r="G27" s="9">
        <f t="shared" si="0"/>
        <v>156</v>
      </c>
      <c r="H27" s="9">
        <v>153</v>
      </c>
      <c r="I27" s="9">
        <v>3</v>
      </c>
      <c r="J27" s="9">
        <v>33</v>
      </c>
      <c r="K27" s="16">
        <v>100</v>
      </c>
      <c r="L27" s="17">
        <v>0</v>
      </c>
      <c r="M27" s="17">
        <v>58.769230769230766</v>
      </c>
      <c r="N27" s="17">
        <v>21.846153846153847</v>
      </c>
      <c r="O27" s="17">
        <v>16</v>
      </c>
      <c r="P27" s="17">
        <v>15.692307692307692</v>
      </c>
      <c r="Q27" s="17">
        <v>0.30769230769230771</v>
      </c>
      <c r="R27" s="17">
        <v>3.3846153846153846</v>
      </c>
      <c r="S27" s="5"/>
    </row>
    <row r="28" spans="1:19" s="3" customFormat="1" x14ac:dyDescent="0.3">
      <c r="A28" s="24"/>
      <c r="B28" s="10" t="s">
        <v>18</v>
      </c>
      <c r="C28" s="13">
        <v>832</v>
      </c>
      <c r="D28" s="14">
        <v>6</v>
      </c>
      <c r="E28" s="14">
        <v>257</v>
      </c>
      <c r="F28" s="14">
        <v>250</v>
      </c>
      <c r="G28" s="14">
        <f t="shared" si="0"/>
        <v>304</v>
      </c>
      <c r="H28" s="14">
        <v>209</v>
      </c>
      <c r="I28" s="14">
        <v>95</v>
      </c>
      <c r="J28" s="14">
        <v>15</v>
      </c>
      <c r="K28" s="20">
        <v>100</v>
      </c>
      <c r="L28" s="21">
        <v>0.72115384615384615</v>
      </c>
      <c r="M28" s="21">
        <v>30.889423076923077</v>
      </c>
      <c r="N28" s="21">
        <v>30.048076923076923</v>
      </c>
      <c r="O28" s="21">
        <v>36.53846153846154</v>
      </c>
      <c r="P28" s="21">
        <v>25.120192307692307</v>
      </c>
      <c r="Q28" s="21">
        <v>11.41826923076923</v>
      </c>
      <c r="R28" s="21">
        <v>1.8028846153846154</v>
      </c>
      <c r="S28" s="5"/>
    </row>
    <row r="29" spans="1:19" s="3" customFormat="1" x14ac:dyDescent="0.3">
      <c r="A29" s="23" t="s">
        <v>12</v>
      </c>
      <c r="B29" s="8" t="s">
        <v>19</v>
      </c>
      <c r="C29" s="9">
        <v>1986</v>
      </c>
      <c r="D29" s="15" t="s">
        <v>0</v>
      </c>
      <c r="E29" s="9">
        <v>829</v>
      </c>
      <c r="F29" s="9">
        <v>938</v>
      </c>
      <c r="G29" s="15" t="s">
        <v>0</v>
      </c>
      <c r="H29" s="9">
        <v>105</v>
      </c>
      <c r="I29" s="15" t="s">
        <v>0</v>
      </c>
      <c r="J29" s="9">
        <v>88</v>
      </c>
      <c r="K29" s="16">
        <v>100</v>
      </c>
      <c r="L29" s="22" t="s">
        <v>0</v>
      </c>
      <c r="M29" s="17">
        <v>41.742195367573011</v>
      </c>
      <c r="N29" s="17">
        <v>47.230614300100704</v>
      </c>
      <c r="O29" s="22" t="s">
        <v>0</v>
      </c>
      <c r="P29" s="17">
        <v>5.2870090634441089</v>
      </c>
      <c r="Q29" s="22" t="s">
        <v>0</v>
      </c>
      <c r="R29" s="17">
        <v>4.4310171198388719</v>
      </c>
      <c r="S29" s="5"/>
    </row>
    <row r="30" spans="1:19" s="3" customFormat="1" x14ac:dyDescent="0.3">
      <c r="A30" s="32"/>
      <c r="B30" s="10" t="s">
        <v>18</v>
      </c>
      <c r="C30" s="11">
        <v>2544</v>
      </c>
      <c r="D30" s="12">
        <v>115</v>
      </c>
      <c r="E30" s="12">
        <v>1030</v>
      </c>
      <c r="F30" s="12">
        <v>893</v>
      </c>
      <c r="G30" s="12">
        <f t="shared" si="0"/>
        <v>390</v>
      </c>
      <c r="H30" s="12">
        <v>119</v>
      </c>
      <c r="I30" s="12">
        <v>271</v>
      </c>
      <c r="J30" s="12">
        <v>116</v>
      </c>
      <c r="K30" s="18">
        <v>100</v>
      </c>
      <c r="L30" s="19">
        <v>4.5204402515723272</v>
      </c>
      <c r="M30" s="19">
        <v>40.487421383647799</v>
      </c>
      <c r="N30" s="19">
        <v>35.102201257861637</v>
      </c>
      <c r="O30" s="19">
        <v>15.330188679245284</v>
      </c>
      <c r="P30" s="19">
        <v>4.6776729559748427</v>
      </c>
      <c r="Q30" s="19">
        <v>10.65251572327044</v>
      </c>
      <c r="R30" s="19">
        <v>4.5597484276729556</v>
      </c>
      <c r="S30" s="5"/>
    </row>
    <row r="31" spans="1:19" s="3" customFormat="1" ht="11.45" customHeight="1" x14ac:dyDescent="0.3">
      <c r="A31" s="23" t="s">
        <v>13</v>
      </c>
      <c r="B31" s="8" t="s">
        <v>19</v>
      </c>
      <c r="C31" s="9">
        <v>1086</v>
      </c>
      <c r="D31" s="9">
        <v>0</v>
      </c>
      <c r="E31" s="9">
        <v>528</v>
      </c>
      <c r="F31" s="9">
        <v>509</v>
      </c>
      <c r="G31" s="9">
        <f t="shared" si="0"/>
        <v>32</v>
      </c>
      <c r="H31" s="9">
        <v>27</v>
      </c>
      <c r="I31" s="9">
        <v>5</v>
      </c>
      <c r="J31" s="9">
        <v>17</v>
      </c>
      <c r="K31" s="16">
        <v>100</v>
      </c>
      <c r="L31" s="17">
        <v>0</v>
      </c>
      <c r="M31" s="17">
        <v>48.618784530386741</v>
      </c>
      <c r="N31" s="17">
        <v>46.869244935543279</v>
      </c>
      <c r="O31" s="17">
        <v>2.9465930018416207</v>
      </c>
      <c r="P31" s="17">
        <v>2.4861878453038675</v>
      </c>
      <c r="Q31" s="17">
        <v>0.46040515653775321</v>
      </c>
      <c r="R31" s="17">
        <v>1.565377532228361</v>
      </c>
      <c r="S31" s="5"/>
    </row>
    <row r="32" spans="1:19" s="3" customFormat="1" ht="11.45" customHeight="1" x14ac:dyDescent="0.3">
      <c r="A32" s="24"/>
      <c r="B32" s="10" t="s">
        <v>18</v>
      </c>
      <c r="C32" s="13">
        <v>1158</v>
      </c>
      <c r="D32" s="14">
        <v>36</v>
      </c>
      <c r="E32" s="14">
        <v>328</v>
      </c>
      <c r="F32" s="14">
        <v>462</v>
      </c>
      <c r="G32" s="14">
        <f t="shared" si="0"/>
        <v>257</v>
      </c>
      <c r="H32" s="14">
        <v>94</v>
      </c>
      <c r="I32" s="14">
        <v>163</v>
      </c>
      <c r="J32" s="14">
        <v>75</v>
      </c>
      <c r="K32" s="20">
        <v>100</v>
      </c>
      <c r="L32" s="21">
        <v>3.1088082901554404</v>
      </c>
      <c r="M32" s="21">
        <v>28.324697754749568</v>
      </c>
      <c r="N32" s="21">
        <v>39.896373056994818</v>
      </c>
      <c r="O32" s="21">
        <v>22.193436960276337</v>
      </c>
      <c r="P32" s="21">
        <v>8.1174438687392048</v>
      </c>
      <c r="Q32" s="21">
        <v>14.075993091537134</v>
      </c>
      <c r="R32" s="21">
        <v>6.4766839378238341</v>
      </c>
      <c r="S32" s="5"/>
    </row>
    <row r="33" spans="1:19" s="3" customFormat="1" x14ac:dyDescent="0.3">
      <c r="A33" s="23" t="s">
        <v>14</v>
      </c>
      <c r="B33" s="8" t="s">
        <v>19</v>
      </c>
      <c r="C33" s="9">
        <v>2064</v>
      </c>
      <c r="D33" s="15" t="s">
        <v>0</v>
      </c>
      <c r="E33" s="9">
        <v>1193</v>
      </c>
      <c r="F33" s="9">
        <v>596</v>
      </c>
      <c r="G33" s="15" t="s">
        <v>0</v>
      </c>
      <c r="H33" s="9">
        <v>133</v>
      </c>
      <c r="I33" s="15" t="s">
        <v>0</v>
      </c>
      <c r="J33" s="9">
        <v>132</v>
      </c>
      <c r="K33" s="16">
        <v>100</v>
      </c>
      <c r="L33" s="22" t="s">
        <v>0</v>
      </c>
      <c r="M33" s="17">
        <v>57.800387596899228</v>
      </c>
      <c r="N33" s="17">
        <v>28.875968992248062</v>
      </c>
      <c r="O33" s="22" t="s">
        <v>0</v>
      </c>
      <c r="P33" s="17">
        <v>6.4437984496124034</v>
      </c>
      <c r="Q33" s="22" t="s">
        <v>0</v>
      </c>
      <c r="R33" s="17">
        <v>6.3953488372093021</v>
      </c>
      <c r="S33" s="5"/>
    </row>
    <row r="34" spans="1:19" s="3" customFormat="1" x14ac:dyDescent="0.3">
      <c r="A34" s="32"/>
      <c r="B34" s="10" t="s">
        <v>18</v>
      </c>
      <c r="C34" s="11">
        <v>3787</v>
      </c>
      <c r="D34" s="12">
        <v>160</v>
      </c>
      <c r="E34" s="12">
        <v>1245</v>
      </c>
      <c r="F34" s="12">
        <v>1225</v>
      </c>
      <c r="G34" s="12">
        <f t="shared" si="0"/>
        <v>933</v>
      </c>
      <c r="H34" s="12">
        <v>336</v>
      </c>
      <c r="I34" s="12">
        <v>597</v>
      </c>
      <c r="J34" s="12">
        <v>224</v>
      </c>
      <c r="K34" s="18">
        <v>100</v>
      </c>
      <c r="L34" s="19">
        <v>4.2249801954053341</v>
      </c>
      <c r="M34" s="19">
        <v>32.875627145497752</v>
      </c>
      <c r="N34" s="19">
        <v>32.34750462107209</v>
      </c>
      <c r="O34" s="19">
        <v>24.636915764457353</v>
      </c>
      <c r="P34" s="19">
        <v>8.8724584103512019</v>
      </c>
      <c r="Q34" s="19">
        <v>15.764457354106153</v>
      </c>
      <c r="R34" s="19">
        <v>5.9149722735674679</v>
      </c>
      <c r="S34" s="5"/>
    </row>
    <row r="35" spans="1:19" s="3" customFormat="1" x14ac:dyDescent="0.3">
      <c r="A35" s="23" t="s">
        <v>15</v>
      </c>
      <c r="B35" s="8" t="s">
        <v>19</v>
      </c>
      <c r="C35" s="9">
        <v>1533</v>
      </c>
      <c r="D35" s="15" t="s">
        <v>0</v>
      </c>
      <c r="E35" s="9">
        <v>829</v>
      </c>
      <c r="F35" s="9">
        <v>590</v>
      </c>
      <c r="G35" s="15" t="s">
        <v>0</v>
      </c>
      <c r="H35" s="9">
        <v>52</v>
      </c>
      <c r="I35" s="15" t="s">
        <v>0</v>
      </c>
      <c r="J35" s="9">
        <v>54</v>
      </c>
      <c r="K35" s="16">
        <v>100</v>
      </c>
      <c r="L35" s="22" t="s">
        <v>0</v>
      </c>
      <c r="M35" s="17">
        <v>54.076973255055449</v>
      </c>
      <c r="N35" s="17">
        <v>38.486627527723421</v>
      </c>
      <c r="O35" s="22" t="s">
        <v>0</v>
      </c>
      <c r="P35" s="17">
        <v>3.3920417482061316</v>
      </c>
      <c r="Q35" s="22" t="s">
        <v>0</v>
      </c>
      <c r="R35" s="17">
        <v>3.5225048923679059</v>
      </c>
      <c r="S35" s="5"/>
    </row>
    <row r="36" spans="1:19" s="3" customFormat="1" x14ac:dyDescent="0.3">
      <c r="A36" s="32"/>
      <c r="B36" s="10" t="s">
        <v>18</v>
      </c>
      <c r="C36" s="11">
        <v>947</v>
      </c>
      <c r="D36" s="12">
        <v>32</v>
      </c>
      <c r="E36" s="12">
        <v>270</v>
      </c>
      <c r="F36" s="12">
        <v>392</v>
      </c>
      <c r="G36" s="12">
        <f t="shared" si="0"/>
        <v>209</v>
      </c>
      <c r="H36" s="12">
        <v>54</v>
      </c>
      <c r="I36" s="12">
        <v>155</v>
      </c>
      <c r="J36" s="12">
        <v>44</v>
      </c>
      <c r="K36" s="18">
        <v>100</v>
      </c>
      <c r="L36" s="19">
        <v>3.3790918690601899</v>
      </c>
      <c r="M36" s="19">
        <v>28.511087645195353</v>
      </c>
      <c r="N36" s="19">
        <v>41.39387539598733</v>
      </c>
      <c r="O36" s="19">
        <v>22.069693769799365</v>
      </c>
      <c r="P36" s="19">
        <v>5.7022175290390704</v>
      </c>
      <c r="Q36" s="19">
        <v>16.367476240760297</v>
      </c>
      <c r="R36" s="19">
        <v>4.6462513199577611</v>
      </c>
      <c r="S36" s="5"/>
    </row>
    <row r="37" spans="1:19" s="3" customFormat="1" ht="12.05" customHeight="1" x14ac:dyDescent="0.3">
      <c r="A37" s="23" t="s">
        <v>16</v>
      </c>
      <c r="B37" s="8" t="s">
        <v>19</v>
      </c>
      <c r="C37" s="9">
        <v>57656</v>
      </c>
      <c r="D37" s="9">
        <v>111</v>
      </c>
      <c r="E37" s="9">
        <v>34501</v>
      </c>
      <c r="F37" s="9">
        <v>14396</v>
      </c>
      <c r="G37" s="9">
        <f t="shared" si="0"/>
        <v>5396</v>
      </c>
      <c r="H37" s="9">
        <v>4938</v>
      </c>
      <c r="I37" s="9">
        <v>458</v>
      </c>
      <c r="J37" s="9">
        <v>3252</v>
      </c>
      <c r="K37" s="16">
        <v>100</v>
      </c>
      <c r="L37" s="17">
        <v>0.19252115998334951</v>
      </c>
      <c r="M37" s="17">
        <v>59.8393922575274</v>
      </c>
      <c r="N37" s="17">
        <v>24.968780352435132</v>
      </c>
      <c r="O37" s="17">
        <v>9.3589565700013875</v>
      </c>
      <c r="P37" s="17">
        <v>8.5645899819619817</v>
      </c>
      <c r="Q37" s="17">
        <v>0.79436658803940619</v>
      </c>
      <c r="R37" s="17">
        <v>5.6403496600527268</v>
      </c>
      <c r="S37" s="5"/>
    </row>
    <row r="38" spans="1:19" s="3" customFormat="1" x14ac:dyDescent="0.3">
      <c r="A38" s="32"/>
      <c r="B38" s="10" t="s">
        <v>18</v>
      </c>
      <c r="C38" s="11">
        <v>78619</v>
      </c>
      <c r="D38" s="12">
        <v>1652</v>
      </c>
      <c r="E38" s="12">
        <v>22412</v>
      </c>
      <c r="F38" s="12">
        <v>29176</v>
      </c>
      <c r="G38" s="12">
        <f t="shared" si="0"/>
        <v>21628</v>
      </c>
      <c r="H38" s="12">
        <v>11462</v>
      </c>
      <c r="I38" s="12">
        <v>10166</v>
      </c>
      <c r="J38" s="12">
        <v>3751</v>
      </c>
      <c r="K38" s="18">
        <v>100</v>
      </c>
      <c r="L38" s="19">
        <v>2.1012732291176435</v>
      </c>
      <c r="M38" s="19">
        <v>28.507103880741298</v>
      </c>
      <c r="N38" s="19">
        <v>37.110622114247192</v>
      </c>
      <c r="O38" s="19">
        <v>27.509889466922754</v>
      </c>
      <c r="P38" s="19">
        <v>14.579172973454254</v>
      </c>
      <c r="Q38" s="19">
        <v>12.9307164934685</v>
      </c>
      <c r="R38" s="19">
        <v>4.7711113089711139</v>
      </c>
      <c r="S38" s="5"/>
    </row>
    <row r="39" spans="1:19" s="3" customFormat="1" ht="38.5" customHeight="1" x14ac:dyDescent="0.3">
      <c r="A39" s="43" t="s">
        <v>31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5"/>
    </row>
    <row r="40" spans="1:19" s="3" customForma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19" s="3" customFormat="1" x14ac:dyDescent="0.3"/>
    <row r="42" spans="1:19" s="3" customFormat="1" x14ac:dyDescent="0.3"/>
    <row r="43" spans="1:19" s="3" customFormat="1" x14ac:dyDescent="0.3"/>
    <row r="44" spans="1:19" s="3" customFormat="1" x14ac:dyDescent="0.3"/>
    <row r="45" spans="1:19" s="3" customFormat="1" x14ac:dyDescent="0.3"/>
    <row r="46" spans="1:19" s="3" customFormat="1" x14ac:dyDescent="0.3"/>
    <row r="47" spans="1:19" s="3" customFormat="1" x14ac:dyDescent="0.3"/>
    <row r="48" spans="1:19" s="3" customFormat="1" x14ac:dyDescent="0.3"/>
    <row r="49" s="3" customFormat="1" x14ac:dyDescent="0.3"/>
    <row r="50" s="3" customFormat="1" x14ac:dyDescent="0.3"/>
    <row r="51" s="3" customFormat="1" x14ac:dyDescent="0.3"/>
    <row r="52" s="3" customFormat="1" x14ac:dyDescent="0.3"/>
    <row r="53" s="3" customFormat="1" x14ac:dyDescent="0.3"/>
    <row r="54" s="3" customFormat="1" x14ac:dyDescent="0.3"/>
    <row r="55" s="3" customFormat="1" x14ac:dyDescent="0.3"/>
  </sheetData>
  <mergeCells count="36">
    <mergeCell ref="A37:A38"/>
    <mergeCell ref="A2:B4"/>
    <mergeCell ref="A1:R1"/>
    <mergeCell ref="A39:R39"/>
    <mergeCell ref="A25:A26"/>
    <mergeCell ref="A27:A28"/>
    <mergeCell ref="A29:A30"/>
    <mergeCell ref="A31:A32"/>
    <mergeCell ref="A33:A34"/>
    <mergeCell ref="A35:A36"/>
    <mergeCell ref="A13:A14"/>
    <mergeCell ref="A15:A16"/>
    <mergeCell ref="A17:A18"/>
    <mergeCell ref="A19:A20"/>
    <mergeCell ref="A21:A22"/>
    <mergeCell ref="A23:A24"/>
    <mergeCell ref="C2:J2"/>
    <mergeCell ref="K2:R2"/>
    <mergeCell ref="A5:A6"/>
    <mergeCell ref="A7:A8"/>
    <mergeCell ref="A9:A10"/>
    <mergeCell ref="J3:J4"/>
    <mergeCell ref="K3:K4"/>
    <mergeCell ref="L3:L4"/>
    <mergeCell ref="M3:M4"/>
    <mergeCell ref="N3:N4"/>
    <mergeCell ref="O3:O4"/>
    <mergeCell ref="P3:Q3"/>
    <mergeCell ref="R3:R4"/>
    <mergeCell ref="A11:A12"/>
    <mergeCell ref="H3:I3"/>
    <mergeCell ref="G3:G4"/>
    <mergeCell ref="C3:C4"/>
    <mergeCell ref="D3:D4"/>
    <mergeCell ref="E3:E4"/>
    <mergeCell ref="F3:F4"/>
  </mergeCells>
  <pageMargins left="0.51181102362204722" right="0.51181102362204722" top="0.59055118110236227" bottom="0.59055118110236227" header="0.31496062992125984" footer="0.31496062992125984"/>
  <pageSetup paperSize="9" scale="92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A1.1.2-1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Ulrich, Dr. Joachim Gerd</dc:creator>
  <cp:lastModifiedBy>Friedrich, Michael</cp:lastModifiedBy>
  <cp:lastPrinted>2019-03-07T07:43:46Z</cp:lastPrinted>
  <dcterms:created xsi:type="dcterms:W3CDTF">2019-02-27T06:49:00Z</dcterms:created>
  <dcterms:modified xsi:type="dcterms:W3CDTF">2019-03-18T10:46:45Z</dcterms:modified>
</cp:coreProperties>
</file>