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räge\A1 - A1.1.4_korr_0_03\"/>
    </mc:Choice>
  </mc:AlternateContent>
  <bookViews>
    <workbookView xWindow="0" yWindow="0" windowWidth="28800" windowHeight="11400"/>
  </bookViews>
  <sheets>
    <sheet name="A1.1.1 Schaubild 1" sheetId="2" r:id="rId1"/>
    <sheet name="Daten z. Schaubild A1.1.1.-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<sst xmlns="http://schemas.openxmlformats.org/spreadsheetml/2006/main" count="19" uniqueCount="18">
  <si>
    <t>Ohne Haupt-schulab-schluss</t>
  </si>
  <si>
    <t>Haupt-schulab-schluss</t>
  </si>
  <si>
    <t>Real-schulab-schluss</t>
  </si>
  <si>
    <t>Fach-hoch-schul-reife</t>
  </si>
  <si>
    <t>Ohne Hauptschulabschluss</t>
  </si>
  <si>
    <t>Hauptschulabschluss</t>
  </si>
  <si>
    <t>Realschulabschluss</t>
  </si>
  <si>
    <t>Fachhochschulreife</t>
  </si>
  <si>
    <t>Quelle: Bundesagentur für Arbeit; Berechnungen des Bundesinstituts für Berufsbildung</t>
  </si>
  <si>
    <r>
      <rPr>
        <sz val="11"/>
        <rFont val="Calibri"/>
        <family val="2"/>
        <scheme val="minor"/>
      </rPr>
      <t>Schaubild A1.1.1-1:</t>
    </r>
    <r>
      <rPr>
        <b/>
        <sz val="11"/>
        <color theme="1"/>
        <rFont val="Calibri"/>
        <family val="2"/>
        <scheme val="minor"/>
      </rPr>
      <t xml:space="preserve"> Gemeldete Berufsausbildungsstellen nach gefordertem Schulabschluss und die (jeweils kumulierte) Anzahl der Bewerber/-innen, die den jeweiligen Abschluss erreichten oder sogar übertrafen (Berichtsjahr 2018/2019)  </t>
    </r>
  </si>
  <si>
    <t>Allgemeine Hochschulreife</t>
  </si>
  <si>
    <t>Keine Angabe zum Abschluss</t>
  </si>
  <si>
    <t>Von den Bewerbern/Bewerberinnen mindestens mitgebracht</t>
  </si>
  <si>
    <t>Für die Stelle mindestens gefordert</t>
  </si>
  <si>
    <t>Keine Angabe zum Ab-schluss</t>
  </si>
  <si>
    <t>Allge-meine Hoch-schul-reife</t>
  </si>
  <si>
    <t>Von den Bewerbern/Bewerberinnen mitgebracht</t>
  </si>
  <si>
    <t>Lesebeispiel: Für rund 200.600 gemeldete Ausbildungsstellen setzten die Betriebe zumindest einen Realschulabschluss voraus. Die (kumulierte) Anzahl der Bewerber/-innen, die diesem Abschluss entsprachen bzw. ihn formell übertrafen, lag insgesamt bei 340.300.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</si>
</sst>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'Daten z. Schaubild A1.1.1.-1'!$A$4</c:f>
              <c:strCache>
                <c:ptCount val="1"/>
                <c:pt idx="0">
                  <c:v>Von den Bewerbern/Bewerberinnen mindestens mitgebracht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'Daten z. Schaubild A1.1.1.-1'!$B$3:$G$3</c:f>
              <c:strCache>
                <c:ptCount val="6"/>
                <c:pt idx="0">
                  <c:v>Ohne Hauptschulabschluss</c:v>
                </c:pt>
                <c:pt idx="1">
                  <c:v>Hauptschulabschluss</c:v>
                </c:pt>
                <c:pt idx="2">
                  <c:v>Realschulabschluss</c:v>
                </c:pt>
                <c:pt idx="3">
                  <c:v>Fachhochschulreife</c:v>
                </c:pt>
                <c:pt idx="4">
                  <c:v>Allgemeine Hochschulreife</c:v>
                </c:pt>
                <c:pt idx="5">
                  <c:v>Keine Angabe zum Abschluss</c:v>
                </c:pt>
              </c:strCache>
            </c:strRef>
          </c:cat>
          <c:val>
            <c:numRef>
              <c:f>'Daten z. Schaubild A1.1.1.-1'!$B$4:$G$4</c:f>
              <c:numCache>
                <c:formatCode>#,##0</c:formatCode>
                <c:ptCount val="6"/>
                <c:pt idx="0">
                  <c:v>8532</c:v>
                </c:pt>
                <c:pt idx="1">
                  <c:v>478541</c:v>
                </c:pt>
                <c:pt idx="2">
                  <c:v>340307</c:v>
                </c:pt>
                <c:pt idx="3">
                  <c:v>136218</c:v>
                </c:pt>
                <c:pt idx="4">
                  <c:v>68256</c:v>
                </c:pt>
                <c:pt idx="5">
                  <c:v>24726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E-4F5B-8F72-74775E869BA6}"/>
            </c:ext>
          </c:extLst>
        </c:ser>
        <c:ser>
          <c:idx val="1"/>
          <c:order val="1"/>
          <c:tx>
            <c:strRef>
              <c:f>'Daten z. Schaubild A1.1.1.-1'!$A$5</c:f>
              <c:strCache>
                <c:ptCount val="1"/>
                <c:pt idx="0">
                  <c:v>Für die Stelle mindestens gefordert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'Daten z. Schaubild A1.1.1.-1'!$B$3:$G$3</c:f>
              <c:strCache>
                <c:ptCount val="6"/>
                <c:pt idx="0">
                  <c:v>Ohne Hauptschulabschluss</c:v>
                </c:pt>
                <c:pt idx="1">
                  <c:v>Hauptschulabschluss</c:v>
                </c:pt>
                <c:pt idx="2">
                  <c:v>Realschulabschluss</c:v>
                </c:pt>
                <c:pt idx="3">
                  <c:v>Fachhochschulreife</c:v>
                </c:pt>
                <c:pt idx="4">
                  <c:v>Allgemeine Hochschulreife</c:v>
                </c:pt>
                <c:pt idx="5">
                  <c:v>Keine Angabe zum Abschluss</c:v>
                </c:pt>
              </c:strCache>
            </c:strRef>
          </c:cat>
          <c:val>
            <c:numRef>
              <c:f>'Daten z. Schaubild A1.1.1.-1'!$B$5:$G$5</c:f>
              <c:numCache>
                <c:formatCode>#,##0</c:formatCode>
                <c:ptCount val="6"/>
                <c:pt idx="0">
                  <c:v>928</c:v>
                </c:pt>
                <c:pt idx="1">
                  <c:v>278216</c:v>
                </c:pt>
                <c:pt idx="2">
                  <c:v>200552</c:v>
                </c:pt>
                <c:pt idx="3">
                  <c:v>42048</c:v>
                </c:pt>
                <c:pt idx="4">
                  <c:v>6627</c:v>
                </c:pt>
                <c:pt idx="5">
                  <c:v>43611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E-4F5B-8F72-74775E869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5908512"/>
        <c:axId val="515908840"/>
      </c:barChart>
      <c:catAx>
        <c:axId val="51590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08840"/>
        <c:crosses val="autoZero"/>
        <c:auto val="1"/>
        <c:lblAlgn val="ctr"/>
        <c:lblOffset val="100"/>
        <c:noMultiLvlLbl val="0"/>
      </c:catAx>
      <c:valAx>
        <c:axId val="515908840"/>
        <c:scaling>
          <c:orientation val="minMax"/>
          <c:max val="500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'Daten z. Schaubild A1.1.1.-1'!$A$4</c:f>
              <c:strCache>
                <c:ptCount val="1"/>
                <c:pt idx="0">
                  <c:v>Von den Bewerbern/Bewerberinnen mindestens mitgebracht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'Daten z. Schaubild A1.1.1.-1'!$B$3:$G$3</c:f>
              <c:strCache>
                <c:ptCount val="6"/>
                <c:pt idx="0">
                  <c:v>Ohne Hauptschulabschluss</c:v>
                </c:pt>
                <c:pt idx="1">
                  <c:v>Hauptschulabschluss</c:v>
                </c:pt>
                <c:pt idx="2">
                  <c:v>Realschulabschluss</c:v>
                </c:pt>
                <c:pt idx="3">
                  <c:v>Fachhochschulreife</c:v>
                </c:pt>
                <c:pt idx="4">
                  <c:v>Allgemeine Hochschulreife</c:v>
                </c:pt>
                <c:pt idx="5">
                  <c:v>Keine Angabe zum Abschluss</c:v>
                </c:pt>
              </c:strCache>
            </c:strRef>
          </c:cat>
          <c:val>
            <c:numRef>
              <c:f>'Daten z. Schaubild A1.1.1.-1'!$B$4:$G$4</c:f>
              <c:numCache>
                <c:formatCode>#,##0</c:formatCode>
                <c:ptCount val="6"/>
                <c:pt idx="0">
                  <c:v>8532</c:v>
                </c:pt>
                <c:pt idx="1">
                  <c:v>478541</c:v>
                </c:pt>
                <c:pt idx="2">
                  <c:v>340307</c:v>
                </c:pt>
                <c:pt idx="3">
                  <c:v>136218</c:v>
                </c:pt>
                <c:pt idx="4">
                  <c:v>68256</c:v>
                </c:pt>
                <c:pt idx="5">
                  <c:v>24726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9-445B-A184-753212C2B9FC}"/>
            </c:ext>
          </c:extLst>
        </c:ser>
        <c:ser>
          <c:idx val="1"/>
          <c:order val="1"/>
          <c:tx>
            <c:strRef>
              <c:f>'Daten z. Schaubild A1.1.1.-1'!$A$5</c:f>
              <c:strCache>
                <c:ptCount val="1"/>
                <c:pt idx="0">
                  <c:v>Für die Stelle mindestens gefordert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'Daten z. Schaubild A1.1.1.-1'!$B$3:$G$3</c:f>
              <c:strCache>
                <c:ptCount val="6"/>
                <c:pt idx="0">
                  <c:v>Ohne Hauptschulabschluss</c:v>
                </c:pt>
                <c:pt idx="1">
                  <c:v>Hauptschulabschluss</c:v>
                </c:pt>
                <c:pt idx="2">
                  <c:v>Realschulabschluss</c:v>
                </c:pt>
                <c:pt idx="3">
                  <c:v>Fachhochschulreife</c:v>
                </c:pt>
                <c:pt idx="4">
                  <c:v>Allgemeine Hochschulreife</c:v>
                </c:pt>
                <c:pt idx="5">
                  <c:v>Keine Angabe zum Abschluss</c:v>
                </c:pt>
              </c:strCache>
            </c:strRef>
          </c:cat>
          <c:val>
            <c:numRef>
              <c:f>'Daten z. Schaubild A1.1.1.-1'!$B$5:$G$5</c:f>
              <c:numCache>
                <c:formatCode>#,##0</c:formatCode>
                <c:ptCount val="6"/>
                <c:pt idx="0">
                  <c:v>928</c:v>
                </c:pt>
                <c:pt idx="1">
                  <c:v>278216</c:v>
                </c:pt>
                <c:pt idx="2">
                  <c:v>200552</c:v>
                </c:pt>
                <c:pt idx="3">
                  <c:v>42048</c:v>
                </c:pt>
                <c:pt idx="4">
                  <c:v>6627</c:v>
                </c:pt>
                <c:pt idx="5">
                  <c:v>43611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9-445B-A184-753212C2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5908512"/>
        <c:axId val="515908840"/>
      </c:barChart>
      <c:catAx>
        <c:axId val="51590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08840"/>
        <c:crosses val="autoZero"/>
        <c:auto val="1"/>
        <c:lblAlgn val="ctr"/>
        <c:lblOffset val="100"/>
        <c:noMultiLvlLbl val="0"/>
      </c:catAx>
      <c:valAx>
        <c:axId val="5159088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59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752474</xdr:colOff>
      <xdr:row>22</xdr:row>
      <xdr:rowOff>180974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12</xdr:row>
      <xdr:rowOff>104775</xdr:rowOff>
    </xdr:from>
    <xdr:to>
      <xdr:col>5</xdr:col>
      <xdr:colOff>552450</xdr:colOff>
      <xdr:row>26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workbookViewId="0">
      <selection activeCell="B29" sqref="B29"/>
    </sheetView>
  </sheetViews>
  <sheetFormatPr baseColWidth="10" defaultRowHeight="14.4" x14ac:dyDescent="0.3"/>
  <sheetData>
    <row r="1" spans="1:9" ht="54.75" customHeight="1" x14ac:dyDescent="0.3">
      <c r="A1" s="3" t="s">
        <v>9</v>
      </c>
      <c r="B1" s="3"/>
      <c r="C1" s="3"/>
      <c r="D1" s="3"/>
      <c r="E1" s="3"/>
      <c r="F1" s="3"/>
      <c r="G1" s="3"/>
      <c r="H1" s="3"/>
      <c r="I1" s="3"/>
    </row>
    <row r="24" spans="1:9" ht="56.25" customHeight="1" x14ac:dyDescent="0.3">
      <c r="A24" s="4" t="s">
        <v>17</v>
      </c>
      <c r="B24" s="4"/>
      <c r="C24" s="4"/>
      <c r="D24" s="4"/>
      <c r="E24" s="4"/>
      <c r="F24" s="4"/>
      <c r="G24" s="4"/>
      <c r="H24" s="4"/>
      <c r="I24" s="4"/>
    </row>
    <row r="25" spans="1:9" ht="24" customHeight="1" x14ac:dyDescent="0.3">
      <c r="A25" s="3" t="s">
        <v>8</v>
      </c>
      <c r="B25" s="3"/>
      <c r="C25" s="3"/>
      <c r="D25" s="3"/>
      <c r="E25" s="3"/>
      <c r="F25" s="3"/>
      <c r="G25" s="3"/>
      <c r="H25" s="3"/>
      <c r="I25" s="3"/>
    </row>
  </sheetData>
  <mergeCells count="3">
    <mergeCell ref="A1:I1"/>
    <mergeCell ref="A25:I25"/>
    <mergeCell ref="A24:I24"/>
  </mergeCells>
  <pageMargins left="0.39370078740157483" right="0.39370078740157483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"/>
  <sheetViews>
    <sheetView workbookViewId="0">
      <selection activeCell="I20" sqref="I20"/>
    </sheetView>
  </sheetViews>
  <sheetFormatPr baseColWidth="10" defaultRowHeight="14.4" x14ac:dyDescent="0.3"/>
  <cols>
    <col min="1" max="1" width="34.88671875" customWidth="1"/>
    <col min="9" max="9" width="32.33203125" customWidth="1"/>
  </cols>
  <sheetData>
    <row r="3" spans="1:15" ht="85.5" customHeight="1" x14ac:dyDescent="0.3">
      <c r="B3" s="1" t="s">
        <v>4</v>
      </c>
      <c r="C3" s="1" t="s">
        <v>5</v>
      </c>
      <c r="D3" s="1" t="s">
        <v>6</v>
      </c>
      <c r="E3" s="1" t="s">
        <v>7</v>
      </c>
      <c r="F3" s="1" t="s">
        <v>10</v>
      </c>
      <c r="G3" s="1" t="s">
        <v>11</v>
      </c>
      <c r="J3" t="s">
        <v>0</v>
      </c>
      <c r="K3" t="s">
        <v>1</v>
      </c>
      <c r="L3" t="s">
        <v>2</v>
      </c>
      <c r="M3" t="s">
        <v>3</v>
      </c>
      <c r="N3" t="s">
        <v>15</v>
      </c>
      <c r="O3" t="s">
        <v>14</v>
      </c>
    </row>
    <row r="4" spans="1:15" s="2" customFormat="1" x14ac:dyDescent="0.3">
      <c r="A4" s="2" t="s">
        <v>12</v>
      </c>
      <c r="B4" s="2">
        <v>8532</v>
      </c>
      <c r="C4" s="2">
        <f>SUM(K4:N4)</f>
        <v>478541</v>
      </c>
      <c r="D4" s="2">
        <f>SUM(L4:N4)</f>
        <v>340307</v>
      </c>
      <c r="E4" s="2">
        <f>M4+N4</f>
        <v>136218</v>
      </c>
      <c r="F4" s="2">
        <f>N4</f>
        <v>68256</v>
      </c>
      <c r="G4" s="2">
        <v>24726</v>
      </c>
      <c r="I4" s="2" t="s">
        <v>16</v>
      </c>
      <c r="J4" s="2">
        <v>8532</v>
      </c>
      <c r="K4" s="2">
        <v>138234</v>
      </c>
      <c r="L4" s="2">
        <v>204089</v>
      </c>
      <c r="M4" s="2">
        <v>67962</v>
      </c>
      <c r="N4" s="2">
        <v>68256</v>
      </c>
      <c r="O4" s="2">
        <v>24726</v>
      </c>
    </row>
    <row r="5" spans="1:15" s="2" customFormat="1" x14ac:dyDescent="0.3">
      <c r="A5" s="2" t="s">
        <v>13</v>
      </c>
      <c r="B5" s="2">
        <v>928</v>
      </c>
      <c r="C5" s="2">
        <v>278216</v>
      </c>
      <c r="D5" s="2">
        <v>200552</v>
      </c>
      <c r="E5" s="2">
        <v>42048</v>
      </c>
      <c r="F5" s="2">
        <v>6627</v>
      </c>
      <c r="G5" s="2">
        <v>43611</v>
      </c>
      <c r="I5" s="2" t="s">
        <v>13</v>
      </c>
      <c r="J5" s="2">
        <v>928</v>
      </c>
      <c r="K5" s="2">
        <v>278216</v>
      </c>
      <c r="L5" s="2">
        <v>200552</v>
      </c>
      <c r="M5" s="2">
        <v>42048</v>
      </c>
      <c r="N5" s="2">
        <v>6627</v>
      </c>
      <c r="O5" s="2">
        <v>43611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A1.1.1 Schaubild 1</vt:lpstr>
      <vt:lpstr>Daten z. Schaubild A1.1.1.-1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Ulrich, Dr. Joachim Gerd</dc:creator>
  <cp:lastModifiedBy>Friedrich, Michael</cp:lastModifiedBy>
  <cp:lastPrinted>2020-02-27T13:34:22Z</cp:lastPrinted>
  <dcterms:created xsi:type="dcterms:W3CDTF">2020-02-03T10:08:59Z</dcterms:created>
  <dcterms:modified xsi:type="dcterms:W3CDTF">2020-03-10T12:58:10Z</dcterms:modified>
</cp:coreProperties>
</file>