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O:\Datenreport\2020 Gliederung, Beiträge, PDF, Versand\3 Lektorat\Lektorierte Beitträge\A5.4_korr_03_02\"/>
    </mc:Choice>
  </mc:AlternateContent>
  <bookViews>
    <workbookView xWindow="238" yWindow="25" windowWidth="37014" windowHeight="19759" tabRatio="593"/>
  </bookViews>
  <sheets>
    <sheet name="Schaubild A5.4-1" sheetId="7" r:id="rId1"/>
    <sheet name="Daten zum Schaubild A5.4-1" sheetId="23" r:id="rId2"/>
  </sheets>
  <definedNames>
    <definedName name="_xlnm.Print_Area" localSheetId="0">'Schaubild A5.4-1'!$A$1:$O$24</definedName>
  </definedNames>
  <calcPr calcId="162913" concurrentCalc="0"/>
  <customWorkbookViews>
    <customWorkbookView name="it-profil - Persönliche Ansicht" guid="{4CBCB5A0-6D50-418A-B207-D705B67EFB9E}" mergeInterval="0" personalView="1" maximized="1" windowWidth="1020" windowHeight="631" tabRatio="459" activeSheetId="1"/>
    <customWorkbookView name="Alexandra Uhly - Persönliche Ansicht" guid="{7473DAEF-D2AE-4F26-9209-50D4D92326B2}" mergeInterval="0" personalView="1" maximized="1" windowWidth="1020" windowHeight="553" tabRatio="459"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23" i="23" l="1"/>
  <c r="C23" i="23"/>
  <c r="D23" i="23"/>
  <c r="E23" i="23"/>
  <c r="F23" i="23"/>
  <c r="G23" i="23"/>
  <c r="H23" i="23"/>
  <c r="I23" i="23"/>
  <c r="J23" i="23"/>
  <c r="K23" i="23"/>
  <c r="L23" i="23"/>
  <c r="B24" i="23"/>
  <c r="C24" i="23"/>
  <c r="D24" i="23"/>
  <c r="E24" i="23"/>
  <c r="F24" i="23"/>
  <c r="G24" i="23"/>
  <c r="H24" i="23"/>
  <c r="I24" i="23"/>
  <c r="J24" i="23"/>
  <c r="K24" i="23"/>
  <c r="L24" i="23"/>
  <c r="B25" i="23"/>
  <c r="C25" i="23"/>
  <c r="D25" i="23"/>
  <c r="E25" i="23"/>
  <c r="F25" i="23"/>
  <c r="G25" i="23"/>
  <c r="H25" i="23"/>
  <c r="I25" i="23"/>
  <c r="J25" i="23"/>
  <c r="K25" i="23"/>
  <c r="L25" i="23"/>
  <c r="B26" i="23"/>
  <c r="C26" i="23"/>
  <c r="D26" i="23"/>
  <c r="E26" i="23"/>
  <c r="F26" i="23"/>
  <c r="G26" i="23"/>
  <c r="H26" i="23"/>
  <c r="I26" i="23"/>
  <c r="J26" i="23"/>
  <c r="K26" i="23"/>
  <c r="L26" i="23"/>
</calcChain>
</file>

<file path=xl/sharedStrings.xml><?xml version="1.0" encoding="utf-8"?>
<sst xmlns="http://schemas.openxmlformats.org/spreadsheetml/2006/main" count="31" uniqueCount="17">
  <si>
    <t>Insgesamt</t>
  </si>
  <si>
    <t>Produktionsberufe</t>
  </si>
  <si>
    <t>Dienstleistungsberufe</t>
  </si>
  <si>
    <t>Männer, absolut</t>
  </si>
  <si>
    <t>Frauen, absolut</t>
  </si>
  <si>
    <t>sekundäre DL-Berufe</t>
  </si>
  <si>
    <t>davon:
       primäre DL-Berufe</t>
  </si>
  <si>
    <t>Insgesamt, in % aller Neuabschlüsse</t>
  </si>
  <si>
    <t xml:space="preserve">       sekundäre DL-Berufe</t>
  </si>
  <si>
    <t>Insgesamt, absolut</t>
  </si>
  <si>
    <t xml:space="preserve">                                        Jahr
Berufsgruppe         </t>
  </si>
  <si>
    <r>
      <t>Schaubild A5.4-1: Neu abgeschlossene Ausbildungsverträge in Produktions- und Dienstleistungsberufen</t>
    </r>
    <r>
      <rPr>
        <vertAlign val="superscript"/>
        <sz val="11"/>
        <rFont val="Arial"/>
        <family val="2"/>
      </rPr>
      <t xml:space="preserve">1 </t>
    </r>
    <r>
      <rPr>
        <b/>
        <sz val="11"/>
        <rFont val="Arial"/>
        <family val="2"/>
      </rPr>
      <t>nach Geschlecht, Bundesgebiet 2005 bis 2018</t>
    </r>
  </si>
  <si>
    <t xml:space="preserve">Quelle: „Datenbank Auszubildende“ des Bundesinstituts für Berufsbildung auf Basis der Daten der Berufsbildungsstatistik der statistischen Ämter des Bundes und der Länder (Erhebung zum 31. Dezember), Berichtsjahre 2005 bis 2018 (für Bremen mussten für das Berichtsjahr 2015 die Vorjahreswerte verwendet werden, da keine Datenmeldung erfolgte). Absolutwerte aus Datenschutzgründen jeweils auf ein Vielfaches von 3 gerundet; der Insgesamtwert kann deshalb von der Summe der Einzelwerte abweichen.   
</t>
  </si>
  <si>
    <t>Quelle: „Datenbank Auszubildende“ des Bundesinstituts für Berufsbildung auf Basis der Daten der Berufsbildungsstatistik der statistischen Ämter des Bundes und der Länder (Erhebung zum 31. Dezember), Berichtsjahre 2005 bis 2018. Absolutwerte aus Datenschutzgründen jeweils auf ein Vielfaches von 3 gerundet; der Insgesamtwert kann deshalb von der Summe der Einzelwerte abweichen.</t>
  </si>
  <si>
    <r>
      <t>1</t>
    </r>
    <r>
      <rPr>
        <sz val="10"/>
        <color indexed="8"/>
        <rFont val="Arial"/>
        <family val="2"/>
      </rPr>
      <t xml:space="preserve"> Zu den Berufsgruppendifferenzierung siehe Kroll/Uhly 2017 sowie https://www.bibb.de/dokumente/xls/dazubi_berufsliste-p-dl_2018.xlsx.</t>
    </r>
  </si>
  <si>
    <r>
      <t>1</t>
    </r>
    <r>
      <rPr>
        <sz val="10"/>
        <color indexed="8"/>
        <rFont val="Arial"/>
        <family val="2"/>
      </rPr>
      <t xml:space="preserve"> Ausführliche Informationen zum Vorgehen bei der Klassifizierung der Berufsgruppen sowie eine vollständige Liste der Produktions- und Dienstleistungsberufe finden sich unter: https://www.bibb.de/dokumente/xls/dazubi_berufsliste-p-dl_2018.xlsx </t>
    </r>
  </si>
  <si>
    <r>
      <t>Tabelle A5.4-1: Neu abgeschlossene Ausbildungsverträge in Produktions- und Dienstleistungsberufen</t>
    </r>
    <r>
      <rPr>
        <vertAlign val="superscript"/>
        <sz val="10"/>
        <rFont val="Arial"/>
        <family val="2"/>
      </rPr>
      <t>1</t>
    </r>
    <r>
      <rPr>
        <b/>
        <sz val="10"/>
        <rFont val="Arial"/>
        <family val="2"/>
      </rPr>
      <t>, Bundesgebiet 2005 bis 2018</t>
    </r>
    <r>
      <rPr>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</si>
</sst>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0"/>
      <name val="Times New Roman"/>
    </font>
    <font>
      <sz val="10"/>
      <color indexed="8"/>
      <name val="Arial"/>
      <family val="2"/>
    </font>
    <font>
      <sz val="10"/>
      <name val="Arial"/>
      <family val="2"/>
    </font>
    <font>
      <b/>
      <sz val="10"/>
      <name val="Arial"/>
      <family val="2"/>
    </font>
    <font>
      <sz val="8"/>
      <name val="Times New Roman"/>
      <family val="1"/>
    </font>
    <font>
      <vertAlign val="superscript"/>
      <sz val="10"/>
      <color indexed="8"/>
      <name val="Arial"/>
      <family val="2"/>
    </font>
    <font>
      <vertAlign val="superscript"/>
      <sz val="10"/>
      <name val="Arial"/>
      <family val="2"/>
    </font>
    <font>
      <sz val="10"/>
      <name val="Times New Roman"/>
      <family val="1"/>
    </font>
    <font>
      <b/>
      <sz val="11"/>
      <name val="Arial"/>
      <family val="2"/>
    </font>
    <font>
      <vertAlign val="superscript"/>
      <sz val="11"/>
      <name val="Arial"/>
      <family val="2"/>
    </font>
    <font>
      <sz val="11"/>
      <name val="Times New Roman"/>
      <family val="1"/>
    </font>
  </fonts>
  <fills count="2">
    <fill>
      <patternFill patternType="none"/>
    </fill>
    <fill>
      <patternFill patternType="gray125"/>
    </fill>
  </fills>
  <borders count="8">
    <border>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diagonalDown="1">
      <left/>
      <right/>
      <top/>
      <bottom style="thin">
        <color auto="1"/>
      </bottom>
      <diagonal style="thin">
        <color auto="1"/>
      </diagonal>
    </border>
    <border diagonalDown="1">
      <left/>
      <right/>
      <top/>
      <bottom/>
      <diagonal style="thin">
        <color auto="1"/>
      </diagonal>
    </border>
    <border>
      <left/>
      <right/>
      <top style="thin">
        <color auto="1"/>
      </top>
      <bottom/>
      <diagonal/>
    </border>
    <border>
      <left/>
      <right/>
      <top/>
      <bottom style="thin">
        <color auto="1"/>
      </bottom>
      <diagonal/>
    </border>
  </borders>
  <cellStyleXfs count="4">
    <xf numFmtId="0" fontId="0" fillId="0" borderId="0"/>
    <xf numFmtId="0" fontId="1" fillId="0" borderId="0"/>
    <xf numFmtId="0" fontId="1" fillId="0" borderId="0"/>
    <xf numFmtId="0" fontId="7" fillId="0" borderId="0"/>
  </cellStyleXfs>
  <cellXfs count="66">
    <xf numFmtId="0" fontId="0" fillId="0" borderId="0" xfId="0"/>
    <xf numFmtId="0" fontId="0" fillId="0" borderId="0" xfId="0" applyFill="1" applyBorder="1"/>
    <xf numFmtId="3" fontId="1" fillId="0" borderId="0" xfId="1" applyNumberFormat="1" applyFont="1" applyFill="1" applyBorder="1" applyAlignment="1">
      <alignment horizontal="right" wrapText="1"/>
    </xf>
    <xf numFmtId="3" fontId="1" fillId="0" borderId="0" xfId="1" applyNumberFormat="1" applyFont="1" applyFill="1" applyBorder="1" applyAlignment="1">
      <alignment horizontal="right" vertical="center" wrapText="1"/>
    </xf>
    <xf numFmtId="0" fontId="1" fillId="0" borderId="2" xfId="2" applyFont="1" applyFill="1" applyBorder="1" applyAlignment="1">
      <alignment horizontal="left" wrapText="1"/>
    </xf>
    <xf numFmtId="3" fontId="1" fillId="0" borderId="0" xfId="1" applyNumberFormat="1" applyFont="1" applyFill="1" applyBorder="1" applyAlignment="1">
      <alignment horizontal="right"/>
    </xf>
    <xf numFmtId="0" fontId="1" fillId="0" borderId="1" xfId="2" applyFont="1" applyFill="1" applyBorder="1" applyAlignment="1">
      <alignment horizontal="left" wrapText="1"/>
    </xf>
    <xf numFmtId="0" fontId="1" fillId="0" borderId="1" xfId="2" applyFont="1" applyFill="1" applyBorder="1" applyAlignment="1">
      <alignment horizontal="left" vertical="center" wrapText="1"/>
    </xf>
    <xf numFmtId="0" fontId="1" fillId="0" borderId="1" xfId="2" applyFont="1" applyFill="1" applyBorder="1" applyAlignment="1">
      <alignment horizontal="left" vertical="center" wrapText="1" indent="3"/>
    </xf>
    <xf numFmtId="3" fontId="0" fillId="0" borderId="0" xfId="0" applyNumberFormat="1" applyFill="1" applyBorder="1"/>
    <xf numFmtId="0" fontId="0" fillId="0" borderId="0" xfId="0" applyFill="1" applyBorder="1" applyAlignment="1"/>
    <xf numFmtId="0" fontId="1" fillId="0" borderId="0" xfId="1" applyFont="1" applyFill="1" applyBorder="1" applyAlignment="1"/>
    <xf numFmtId="3" fontId="0" fillId="0" borderId="0" xfId="0" applyNumberFormat="1" applyFill="1" applyBorder="1" applyAlignment="1"/>
    <xf numFmtId="0" fontId="2" fillId="0" borderId="0" xfId="0" applyFont="1" applyFill="1" applyBorder="1" applyAlignment="1">
      <alignment vertical="center" wrapText="1"/>
    </xf>
    <xf numFmtId="0" fontId="0" fillId="0" borderId="0" xfId="0" applyAlignment="1">
      <alignment vertical="top" wrapText="1"/>
    </xf>
    <xf numFmtId="164" fontId="1" fillId="0" borderId="7" xfId="2" applyNumberFormat="1" applyFont="1" applyFill="1" applyBorder="1" applyAlignment="1">
      <alignment horizontal="right" vertical="center"/>
    </xf>
    <xf numFmtId="164" fontId="1" fillId="0" borderId="0" xfId="2" applyNumberFormat="1" applyFont="1" applyFill="1" applyBorder="1" applyAlignment="1">
      <alignment horizontal="right" vertical="center"/>
    </xf>
    <xf numFmtId="164" fontId="1" fillId="0" borderId="0" xfId="2" applyNumberFormat="1" applyFont="1" applyFill="1" applyBorder="1" applyAlignment="1">
      <alignment horizontal="right"/>
    </xf>
    <xf numFmtId="3" fontId="1" fillId="0" borderId="0" xfId="2" applyNumberFormat="1" applyFont="1" applyFill="1" applyBorder="1" applyAlignment="1">
      <alignment wrapText="1"/>
    </xf>
    <xf numFmtId="0" fontId="7" fillId="0" borderId="0" xfId="3" applyFill="1" applyBorder="1"/>
    <xf numFmtId="3" fontId="7" fillId="0" borderId="0" xfId="3" applyNumberFormat="1" applyFill="1" applyBorder="1" applyAlignment="1"/>
    <xf numFmtId="3" fontId="7" fillId="0" borderId="0" xfId="3" applyNumberFormat="1" applyFill="1" applyBorder="1"/>
    <xf numFmtId="0" fontId="1" fillId="0" borderId="0" xfId="1" applyFont="1" applyFill="1" applyBorder="1" applyAlignment="1">
      <alignment wrapText="1"/>
    </xf>
    <xf numFmtId="0" fontId="7" fillId="0" borderId="0" xfId="3" applyFill="1" applyBorder="1" applyAlignment="1"/>
    <xf numFmtId="164" fontId="7" fillId="0" borderId="0" xfId="3" applyNumberFormat="1" applyFill="1" applyBorder="1"/>
    <xf numFmtId="0" fontId="3" fillId="0" borderId="3" xfId="3" applyFont="1" applyBorder="1" applyAlignment="1">
      <alignment wrapText="1"/>
    </xf>
    <xf numFmtId="3" fontId="2" fillId="0" borderId="0" xfId="3" applyNumberFormat="1" applyFont="1" applyFill="1" applyBorder="1" applyAlignment="1">
      <alignment horizontal="right" vertical="center"/>
    </xf>
    <xf numFmtId="3" fontId="2" fillId="0" borderId="0" xfId="3" applyNumberFormat="1" applyFont="1" applyFill="1" applyBorder="1" applyAlignment="1">
      <alignment horizontal="right"/>
    </xf>
    <xf numFmtId="2" fontId="3" fillId="0" borderId="3" xfId="3" applyNumberFormat="1" applyFont="1" applyBorder="1" applyAlignment="1">
      <alignment wrapText="1"/>
    </xf>
    <xf numFmtId="0" fontId="3" fillId="0" borderId="3" xfId="3" applyFont="1" applyFill="1" applyBorder="1" applyAlignment="1">
      <alignment wrapText="1"/>
    </xf>
    <xf numFmtId="0" fontId="7" fillId="0" borderId="0" xfId="3" applyFill="1" applyBorder="1" applyAlignment="1">
      <alignment horizontal="center"/>
    </xf>
    <xf numFmtId="0" fontId="0" fillId="0" borderId="0" xfId="0" applyFill="1" applyBorder="1" applyAlignment="1">
      <alignment horizontal="center"/>
    </xf>
    <xf numFmtId="3" fontId="2" fillId="0" borderId="6" xfId="0" applyNumberFormat="1" applyFont="1" applyFill="1" applyBorder="1" applyAlignment="1">
      <alignment horizontal="center" vertical="center"/>
    </xf>
    <xf numFmtId="3" fontId="1" fillId="0" borderId="0" xfId="2" applyNumberFormat="1" applyFont="1" applyFill="1" applyBorder="1" applyAlignment="1">
      <alignment horizontal="center" wrapText="1"/>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3" fontId="1" fillId="0" borderId="0" xfId="1" applyNumberFormat="1" applyFont="1" applyFill="1" applyBorder="1" applyAlignment="1">
      <alignment horizontal="center"/>
    </xf>
    <xf numFmtId="0" fontId="0" fillId="0" borderId="3" xfId="0" applyFill="1" applyBorder="1" applyAlignment="1">
      <alignment horizontal="center"/>
    </xf>
    <xf numFmtId="164" fontId="1" fillId="0" borderId="0" xfId="2" applyNumberFormat="1" applyFont="1" applyFill="1" applyBorder="1" applyAlignment="1">
      <alignment horizontal="center" vertical="center"/>
    </xf>
    <xf numFmtId="164" fontId="1" fillId="0" borderId="0" xfId="2" applyNumberFormat="1" applyFont="1" applyFill="1" applyBorder="1" applyAlignment="1">
      <alignment horizontal="center"/>
    </xf>
    <xf numFmtId="164" fontId="1" fillId="0" borderId="7" xfId="2" applyNumberFormat="1" applyFont="1" applyFill="1" applyBorder="1" applyAlignment="1">
      <alignment horizontal="center" vertical="center"/>
    </xf>
    <xf numFmtId="3" fontId="2" fillId="0" borderId="6" xfId="0" applyNumberFormat="1" applyFont="1" applyFill="1" applyBorder="1" applyAlignment="1">
      <alignment horizontal="right" vertical="center"/>
    </xf>
    <xf numFmtId="3" fontId="2" fillId="0" borderId="0" xfId="0" applyNumberFormat="1" applyFont="1" applyFill="1" applyBorder="1" applyAlignment="1">
      <alignment horizontal="right"/>
    </xf>
    <xf numFmtId="3" fontId="2" fillId="0" borderId="0" xfId="0" applyNumberFormat="1" applyFont="1" applyFill="1" applyBorder="1" applyAlignment="1">
      <alignment horizontal="right" vertical="center"/>
    </xf>
    <xf numFmtId="3" fontId="0" fillId="0" borderId="3" xfId="0" applyNumberFormat="1" applyFill="1" applyBorder="1"/>
    <xf numFmtId="0" fontId="0" fillId="0" borderId="3" xfId="0" applyFill="1" applyBorder="1" applyAlignment="1"/>
    <xf numFmtId="165" fontId="0" fillId="0" borderId="0" xfId="0" applyNumberFormat="1" applyFill="1" applyBorder="1" applyAlignment="1"/>
    <xf numFmtId="165" fontId="7" fillId="0" borderId="0" xfId="3" applyNumberFormat="1" applyFill="1" applyBorder="1" applyAlignment="1"/>
    <xf numFmtId="0" fontId="2" fillId="0" borderId="0" xfId="0" applyFont="1" applyFill="1" applyBorder="1" applyAlignment="1">
      <alignment horizontal="left" vertical="top" wrapText="1"/>
    </xf>
    <xf numFmtId="0" fontId="5" fillId="0" borderId="0" xfId="2" applyFont="1" applyFill="1" applyBorder="1" applyAlignment="1">
      <alignment horizontal="left" vertical="center" wrapText="1"/>
    </xf>
    <xf numFmtId="0" fontId="0" fillId="0" borderId="0" xfId="0" applyAlignment="1">
      <alignment horizontal="left" vertical="center" wrapText="1"/>
    </xf>
    <xf numFmtId="0" fontId="8"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 fillId="0" borderId="0"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3" fillId="0" borderId="0" xfId="3" applyFont="1" applyBorder="1" applyAlignment="1">
      <alignment horizontal="left" vertical="top" wrapText="1"/>
    </xf>
    <xf numFmtId="0" fontId="7" fillId="0" borderId="0" xfId="3" applyFill="1" applyBorder="1" applyAlignment="1">
      <alignment vertical="center" wrapText="1"/>
    </xf>
    <xf numFmtId="0" fontId="7" fillId="0" borderId="7" xfId="3" applyFill="1" applyBorder="1" applyAlignment="1">
      <alignment vertical="center" wrapText="1"/>
    </xf>
    <xf numFmtId="0" fontId="2" fillId="0" borderId="5" xfId="3" applyFont="1" applyFill="1" applyBorder="1" applyAlignment="1">
      <alignment horizontal="left" vertical="center" wrapText="1"/>
    </xf>
    <xf numFmtId="0" fontId="7" fillId="0" borderId="4" xfId="3" applyFill="1" applyBorder="1"/>
    <xf numFmtId="0" fontId="3" fillId="0" borderId="3" xfId="3" applyFont="1" applyBorder="1" applyAlignment="1">
      <alignment horizontal="center" vertical="center" wrapText="1"/>
    </xf>
    <xf numFmtId="0" fontId="3" fillId="0" borderId="3" xfId="3" applyFont="1" applyFill="1" applyBorder="1" applyAlignment="1">
      <alignment horizontal="center" vertical="center" wrapText="1"/>
    </xf>
    <xf numFmtId="0" fontId="2" fillId="0" borderId="0" xfId="3" applyFont="1" applyFill="1" applyBorder="1" applyAlignment="1">
      <alignment horizontal="left" vertical="center" wrapText="1"/>
    </xf>
    <xf numFmtId="0" fontId="5" fillId="0" borderId="6" xfId="2" applyFont="1" applyFill="1" applyBorder="1" applyAlignment="1">
      <alignment horizontal="left" vertical="center" wrapText="1"/>
    </xf>
    <xf numFmtId="2" fontId="3" fillId="0" borderId="3" xfId="3" applyNumberFormat="1" applyFont="1" applyBorder="1" applyAlignment="1">
      <alignment horizontal="center" vertical="center" wrapText="1"/>
    </xf>
  </cellXfs>
  <cellStyles count="4">
    <cellStyle name="Standard" xfId="0" builtinId="0"/>
    <cellStyle name="Standard 2" xfId="3"/>
    <cellStyle name="Standard_prod und dl" xfId="1"/>
    <cellStyle name="Standard_Tabelle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Neuabschlüsse Männer</a:t>
            </a:r>
          </a:p>
        </c:rich>
      </c:tx>
      <c:layout>
        <c:manualLayout>
          <c:xMode val="edge"/>
          <c:yMode val="edge"/>
          <c:x val="0.239473309330757"/>
          <c:y val="3.5398230088495602E-2"/>
        </c:manualLayout>
      </c:layout>
      <c:overlay val="0"/>
    </c:title>
    <c:autoTitleDeleted val="0"/>
    <c:plotArea>
      <c:layout>
        <c:manualLayout>
          <c:layoutTarget val="inner"/>
          <c:xMode val="edge"/>
          <c:yMode val="edge"/>
          <c:x val="0.13594070856085499"/>
          <c:y val="0.152968101430144"/>
          <c:w val="0.49357179794904998"/>
          <c:h val="0.72356812053654496"/>
        </c:manualLayout>
      </c:layout>
      <c:lineChart>
        <c:grouping val="standard"/>
        <c:varyColors val="0"/>
        <c:ser>
          <c:idx val="0"/>
          <c:order val="0"/>
          <c:tx>
            <c:v>Produktionsberufe</c:v>
          </c:tx>
          <c:spPr>
            <a:ln w="22225">
              <a:solidFill>
                <a:schemeClr val="tx2">
                  <a:lumMod val="60000"/>
                  <a:lumOff val="40000"/>
                </a:schemeClr>
              </a:solidFill>
              <a:prstDash val="solid"/>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A5.4-1'!$B$11:$O$11</c:f>
              <c:numCache>
                <c:formatCode>#,##0</c:formatCode>
                <c:ptCount val="14"/>
                <c:pt idx="0">
                  <c:v>191838</c:v>
                </c:pt>
                <c:pt idx="1">
                  <c:v>199938</c:v>
                </c:pt>
                <c:pt idx="2">
                  <c:v>214083</c:v>
                </c:pt>
                <c:pt idx="3">
                  <c:v>205932</c:v>
                </c:pt>
                <c:pt idx="4">
                  <c:v>183951</c:v>
                </c:pt>
                <c:pt idx="5">
                  <c:v>180777</c:v>
                </c:pt>
                <c:pt idx="6">
                  <c:v>187458</c:v>
                </c:pt>
                <c:pt idx="7">
                  <c:v>182052</c:v>
                </c:pt>
                <c:pt idx="8">
                  <c:v>174132</c:v>
                </c:pt>
                <c:pt idx="9">
                  <c:v>172386</c:v>
                </c:pt>
                <c:pt idx="10">
                  <c:v>172113</c:v>
                </c:pt>
                <c:pt idx="11">
                  <c:v>170622</c:v>
                </c:pt>
                <c:pt idx="12">
                  <c:v>177039</c:v>
                </c:pt>
                <c:pt idx="13">
                  <c:v>181461</c:v>
                </c:pt>
              </c:numCache>
            </c:numRef>
          </c:val>
          <c:smooth val="0"/>
          <c:extLst>
            <c:ext xmlns:c16="http://schemas.microsoft.com/office/drawing/2014/chart" uri="{C3380CC4-5D6E-409C-BE32-E72D297353CC}">
              <c16:uniqueId val="{00000000-3134-4CF3-8B11-FB7699F78286}"/>
            </c:ext>
          </c:extLst>
        </c:ser>
        <c:ser>
          <c:idx val="1"/>
          <c:order val="1"/>
          <c:tx>
            <c:v>Dienstleistungsberufe insgesamt</c:v>
          </c:tx>
          <c:spPr>
            <a:ln w="22225">
              <a:prstDash val="solid"/>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A5.4-1'!$B$12:$O$12</c:f>
              <c:numCache>
                <c:formatCode>#,##0</c:formatCode>
                <c:ptCount val="14"/>
                <c:pt idx="0">
                  <c:v>135090</c:v>
                </c:pt>
                <c:pt idx="1">
                  <c:v>142473</c:v>
                </c:pt>
                <c:pt idx="2">
                  <c:v>152259</c:v>
                </c:pt>
                <c:pt idx="3">
                  <c:v>147171</c:v>
                </c:pt>
                <c:pt idx="4">
                  <c:v>138282</c:v>
                </c:pt>
                <c:pt idx="5">
                  <c:v>144705</c:v>
                </c:pt>
                <c:pt idx="6">
                  <c:v>148878</c:v>
                </c:pt>
                <c:pt idx="7">
                  <c:v>144201</c:v>
                </c:pt>
                <c:pt idx="8">
                  <c:v>139668</c:v>
                </c:pt>
                <c:pt idx="9">
                  <c:v>138048</c:v>
                </c:pt>
                <c:pt idx="10">
                  <c:v>139344</c:v>
                </c:pt>
                <c:pt idx="11">
                  <c:v>139347</c:v>
                </c:pt>
                <c:pt idx="12">
                  <c:v>144435</c:v>
                </c:pt>
                <c:pt idx="13">
                  <c:v>148221</c:v>
                </c:pt>
              </c:numCache>
            </c:numRef>
          </c:val>
          <c:smooth val="0"/>
          <c:extLst>
            <c:ext xmlns:c16="http://schemas.microsoft.com/office/drawing/2014/chart" uri="{C3380CC4-5D6E-409C-BE32-E72D297353CC}">
              <c16:uniqueId val="{00000001-3134-4CF3-8B11-FB7699F78286}"/>
            </c:ext>
          </c:extLst>
        </c:ser>
        <c:ser>
          <c:idx val="2"/>
          <c:order val="2"/>
          <c:tx>
            <c:v>davon: primäre DL-Berufe</c:v>
          </c:tx>
          <c:spPr>
            <a:ln w="22225">
              <a:prstDash val="sysDash"/>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A5.4-1'!$B$13:$O$13</c:f>
              <c:numCache>
                <c:formatCode>#,##0</c:formatCode>
                <c:ptCount val="14"/>
                <c:pt idx="0">
                  <c:v>108891</c:v>
                </c:pt>
                <c:pt idx="1">
                  <c:v>115398</c:v>
                </c:pt>
                <c:pt idx="2">
                  <c:v>123213</c:v>
                </c:pt>
                <c:pt idx="3">
                  <c:v>117141</c:v>
                </c:pt>
                <c:pt idx="4">
                  <c:v>109893</c:v>
                </c:pt>
                <c:pt idx="5">
                  <c:v>115773</c:v>
                </c:pt>
                <c:pt idx="6">
                  <c:v>117918</c:v>
                </c:pt>
                <c:pt idx="7">
                  <c:v>113502</c:v>
                </c:pt>
                <c:pt idx="8">
                  <c:v>109578</c:v>
                </c:pt>
                <c:pt idx="9">
                  <c:v>107991</c:v>
                </c:pt>
                <c:pt idx="10">
                  <c:v>108987</c:v>
                </c:pt>
                <c:pt idx="11">
                  <c:v>109275</c:v>
                </c:pt>
                <c:pt idx="12">
                  <c:v>113058</c:v>
                </c:pt>
                <c:pt idx="13">
                  <c:v>115023</c:v>
                </c:pt>
              </c:numCache>
            </c:numRef>
          </c:val>
          <c:smooth val="0"/>
          <c:extLst>
            <c:ext xmlns:c16="http://schemas.microsoft.com/office/drawing/2014/chart" uri="{C3380CC4-5D6E-409C-BE32-E72D297353CC}">
              <c16:uniqueId val="{00000002-3134-4CF3-8B11-FB7699F78286}"/>
            </c:ext>
          </c:extLst>
        </c:ser>
        <c:ser>
          <c:idx val="3"/>
          <c:order val="3"/>
          <c:tx>
            <c:v>davon: sekundäre DL-Berufe</c:v>
          </c:tx>
          <c:spPr>
            <a:ln w="22225">
              <a:solidFill>
                <a:srgbClr val="FFC000"/>
              </a:solidFill>
              <a:prstDash val="sysDash"/>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A5.4-1'!$B$14:$O$14</c:f>
              <c:numCache>
                <c:formatCode>#,##0</c:formatCode>
                <c:ptCount val="14"/>
                <c:pt idx="0">
                  <c:v>26202</c:v>
                </c:pt>
                <c:pt idx="1">
                  <c:v>27075</c:v>
                </c:pt>
                <c:pt idx="2">
                  <c:v>29049</c:v>
                </c:pt>
                <c:pt idx="3">
                  <c:v>30033</c:v>
                </c:pt>
                <c:pt idx="4">
                  <c:v>28389</c:v>
                </c:pt>
                <c:pt idx="5">
                  <c:v>28935</c:v>
                </c:pt>
                <c:pt idx="6">
                  <c:v>30957</c:v>
                </c:pt>
                <c:pt idx="7">
                  <c:v>30699</c:v>
                </c:pt>
                <c:pt idx="8">
                  <c:v>30090</c:v>
                </c:pt>
                <c:pt idx="9">
                  <c:v>30057</c:v>
                </c:pt>
                <c:pt idx="10">
                  <c:v>30357</c:v>
                </c:pt>
                <c:pt idx="11">
                  <c:v>30069</c:v>
                </c:pt>
                <c:pt idx="12">
                  <c:v>31377</c:v>
                </c:pt>
                <c:pt idx="13">
                  <c:v>33195</c:v>
                </c:pt>
              </c:numCache>
            </c:numRef>
          </c:val>
          <c:smooth val="0"/>
          <c:extLst>
            <c:ext xmlns:c16="http://schemas.microsoft.com/office/drawing/2014/chart" uri="{C3380CC4-5D6E-409C-BE32-E72D297353CC}">
              <c16:uniqueId val="{00000003-3134-4CF3-8B11-FB7699F78286}"/>
            </c:ext>
          </c:extLst>
        </c:ser>
        <c:dLbls>
          <c:showLegendKey val="0"/>
          <c:showVal val="0"/>
          <c:showCatName val="0"/>
          <c:showSerName val="0"/>
          <c:showPercent val="0"/>
          <c:showBubbleSize val="0"/>
        </c:dLbls>
        <c:smooth val="0"/>
        <c:axId val="2125910696"/>
        <c:axId val="2125790056"/>
      </c:lineChart>
      <c:catAx>
        <c:axId val="2125910696"/>
        <c:scaling>
          <c:orientation val="minMax"/>
        </c:scaling>
        <c:delete val="0"/>
        <c:axPos val="b"/>
        <c:numFmt formatCode="General" sourceLinked="1"/>
        <c:majorTickMark val="out"/>
        <c:minorTickMark val="none"/>
        <c:tickLblPos val="nextTo"/>
        <c:txPr>
          <a:bodyPr rot="-5400000" vert="horz"/>
          <a:lstStyle/>
          <a:p>
            <a:pPr>
              <a:defRPr/>
            </a:pPr>
            <a:endParaRPr lang="de-DE"/>
          </a:p>
        </c:txPr>
        <c:crossAx val="2125790056"/>
        <c:crosses val="autoZero"/>
        <c:auto val="1"/>
        <c:lblAlgn val="ctr"/>
        <c:lblOffset val="100"/>
        <c:tickLblSkip val="1"/>
        <c:noMultiLvlLbl val="0"/>
      </c:catAx>
      <c:valAx>
        <c:axId val="2125790056"/>
        <c:scaling>
          <c:orientation val="minMax"/>
          <c:max val="250000"/>
        </c:scaling>
        <c:delete val="0"/>
        <c:axPos val="l"/>
        <c:majorGridlines/>
        <c:numFmt formatCode="#,##0" sourceLinked="1"/>
        <c:majorTickMark val="out"/>
        <c:minorTickMark val="none"/>
        <c:tickLblPos val="nextTo"/>
        <c:crossAx val="2125910696"/>
        <c:crosses val="autoZero"/>
        <c:crossBetween val="midCat"/>
      </c:valAx>
    </c:plotArea>
    <c:legend>
      <c:legendPos val="r"/>
      <c:layout>
        <c:manualLayout>
          <c:xMode val="edge"/>
          <c:yMode val="edge"/>
          <c:x val="0.671643981305312"/>
          <c:y val="0.15818922058885401"/>
          <c:w val="0.29817660718948003"/>
          <c:h val="0.69776293697939495"/>
        </c:manualLayout>
      </c:layout>
      <c:overlay val="0"/>
      <c:txPr>
        <a:bodyPr/>
        <a:lstStyle/>
        <a:p>
          <a:pPr>
            <a:defRPr sz="1000"/>
          </a:pPr>
          <a:endParaRPr lang="de-DE"/>
        </a:p>
      </c:txPr>
    </c:legend>
    <c:plotVisOnly val="1"/>
    <c:dispBlanksAs val="gap"/>
    <c:showDLblsOverMax val="0"/>
  </c:chart>
  <c:spPr>
    <a:ln>
      <a:noFill/>
    </a:ln>
  </c:spPr>
  <c:printSettings>
    <c:headerFooter/>
    <c:pageMargins b="0.78740157499999996" l="0.70000000000000095" r="0.70000000000000095"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Neuabschlüsse  Frauen</a:t>
            </a:r>
          </a:p>
        </c:rich>
      </c:tx>
      <c:layout>
        <c:manualLayout>
          <c:xMode val="edge"/>
          <c:yMode val="edge"/>
          <c:x val="0.32430063785580698"/>
          <c:y val="2.7531956735496601E-2"/>
        </c:manualLayout>
      </c:layout>
      <c:overlay val="0"/>
    </c:title>
    <c:autoTitleDeleted val="0"/>
    <c:plotArea>
      <c:layout/>
      <c:lineChart>
        <c:grouping val="standard"/>
        <c:varyColors val="0"/>
        <c:ser>
          <c:idx val="0"/>
          <c:order val="0"/>
          <c:spPr>
            <a:ln w="22225">
              <a:solidFill>
                <a:schemeClr val="tx2">
                  <a:lumMod val="60000"/>
                  <a:lumOff val="40000"/>
                </a:schemeClr>
              </a:solidFill>
              <a:prstDash val="solid"/>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A5.4-1'!$B$17:$O$17</c:f>
              <c:numCache>
                <c:formatCode>#,##0</c:formatCode>
                <c:ptCount val="14"/>
                <c:pt idx="0">
                  <c:v>13320</c:v>
                </c:pt>
                <c:pt idx="1">
                  <c:v>14232</c:v>
                </c:pt>
                <c:pt idx="2">
                  <c:v>15888</c:v>
                </c:pt>
                <c:pt idx="3">
                  <c:v>16374</c:v>
                </c:pt>
                <c:pt idx="4">
                  <c:v>14940</c:v>
                </c:pt>
                <c:pt idx="5">
                  <c:v>14148</c:v>
                </c:pt>
                <c:pt idx="6">
                  <c:v>14235</c:v>
                </c:pt>
                <c:pt idx="7">
                  <c:v>14697</c:v>
                </c:pt>
                <c:pt idx="8">
                  <c:v>14208</c:v>
                </c:pt>
                <c:pt idx="9">
                  <c:v>14802</c:v>
                </c:pt>
                <c:pt idx="10">
                  <c:v>14949</c:v>
                </c:pt>
                <c:pt idx="11">
                  <c:v>15381</c:v>
                </c:pt>
                <c:pt idx="12">
                  <c:v>14931</c:v>
                </c:pt>
                <c:pt idx="13">
                  <c:v>15384</c:v>
                </c:pt>
              </c:numCache>
            </c:numRef>
          </c:val>
          <c:smooth val="0"/>
          <c:extLst>
            <c:ext xmlns:c16="http://schemas.microsoft.com/office/drawing/2014/chart" uri="{C3380CC4-5D6E-409C-BE32-E72D297353CC}">
              <c16:uniqueId val="{00000000-4246-45EE-887A-2DF7042AD9B9}"/>
            </c:ext>
          </c:extLst>
        </c:ser>
        <c:ser>
          <c:idx val="1"/>
          <c:order val="1"/>
          <c:spPr>
            <a:ln w="22225">
              <a:prstDash val="solid"/>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A5.4-1'!$B$18:$O$18</c:f>
              <c:numCache>
                <c:formatCode>#,##0</c:formatCode>
                <c:ptCount val="14"/>
                <c:pt idx="0">
                  <c:v>218814</c:v>
                </c:pt>
                <c:pt idx="1">
                  <c:v>224538</c:v>
                </c:pt>
                <c:pt idx="2">
                  <c:v>241947</c:v>
                </c:pt>
                <c:pt idx="3">
                  <c:v>238092</c:v>
                </c:pt>
                <c:pt idx="4">
                  <c:v>223995</c:v>
                </c:pt>
                <c:pt idx="5">
                  <c:v>219402</c:v>
                </c:pt>
                <c:pt idx="6">
                  <c:v>215253</c:v>
                </c:pt>
                <c:pt idx="7">
                  <c:v>208056</c:v>
                </c:pt>
                <c:pt idx="8">
                  <c:v>197889</c:v>
                </c:pt>
                <c:pt idx="9">
                  <c:v>193161</c:v>
                </c:pt>
                <c:pt idx="10">
                  <c:v>190230</c:v>
                </c:pt>
                <c:pt idx="11">
                  <c:v>184650</c:v>
                </c:pt>
                <c:pt idx="12">
                  <c:v>179274</c:v>
                </c:pt>
                <c:pt idx="13">
                  <c:v>176838</c:v>
                </c:pt>
              </c:numCache>
            </c:numRef>
          </c:val>
          <c:smooth val="0"/>
          <c:extLst>
            <c:ext xmlns:c16="http://schemas.microsoft.com/office/drawing/2014/chart" uri="{C3380CC4-5D6E-409C-BE32-E72D297353CC}">
              <c16:uniqueId val="{00000001-4246-45EE-887A-2DF7042AD9B9}"/>
            </c:ext>
          </c:extLst>
        </c:ser>
        <c:ser>
          <c:idx val="2"/>
          <c:order val="2"/>
          <c:spPr>
            <a:ln w="22225">
              <a:prstDash val="sysDash"/>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A5.4-1'!$B$19:$O$19</c:f>
              <c:numCache>
                <c:formatCode>#,##0</c:formatCode>
                <c:ptCount val="14"/>
                <c:pt idx="0">
                  <c:v>168228</c:v>
                </c:pt>
                <c:pt idx="1">
                  <c:v>173394</c:v>
                </c:pt>
                <c:pt idx="2">
                  <c:v>187296</c:v>
                </c:pt>
                <c:pt idx="3">
                  <c:v>182517</c:v>
                </c:pt>
                <c:pt idx="4">
                  <c:v>170559</c:v>
                </c:pt>
                <c:pt idx="5">
                  <c:v>165594</c:v>
                </c:pt>
                <c:pt idx="6">
                  <c:v>161169</c:v>
                </c:pt>
                <c:pt idx="7">
                  <c:v>154032</c:v>
                </c:pt>
                <c:pt idx="8">
                  <c:v>145443</c:v>
                </c:pt>
                <c:pt idx="9">
                  <c:v>141237</c:v>
                </c:pt>
                <c:pt idx="10">
                  <c:v>137331</c:v>
                </c:pt>
                <c:pt idx="11">
                  <c:v>132021</c:v>
                </c:pt>
                <c:pt idx="12">
                  <c:v>127188</c:v>
                </c:pt>
                <c:pt idx="13">
                  <c:v>123795</c:v>
                </c:pt>
              </c:numCache>
            </c:numRef>
          </c:val>
          <c:smooth val="0"/>
          <c:extLst>
            <c:ext xmlns:c16="http://schemas.microsoft.com/office/drawing/2014/chart" uri="{C3380CC4-5D6E-409C-BE32-E72D297353CC}">
              <c16:uniqueId val="{00000002-4246-45EE-887A-2DF7042AD9B9}"/>
            </c:ext>
          </c:extLst>
        </c:ser>
        <c:ser>
          <c:idx val="3"/>
          <c:order val="3"/>
          <c:spPr>
            <a:ln w="22225">
              <a:solidFill>
                <a:srgbClr val="FFC000"/>
              </a:solidFill>
              <a:prstDash val="sysDash"/>
            </a:ln>
          </c:spPr>
          <c:marker>
            <c:symbol val="none"/>
          </c:marker>
          <c:cat>
            <c:strRef>
              <c:f>'Daten zum Schaubild A5.4-1'!$B$2:$O$3</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'Daten zum Schaubild A5.4-1'!$B$20:$O$20</c:f>
              <c:numCache>
                <c:formatCode>#,##0</c:formatCode>
                <c:ptCount val="14"/>
                <c:pt idx="0">
                  <c:v>50586</c:v>
                </c:pt>
                <c:pt idx="1">
                  <c:v>51144</c:v>
                </c:pt>
                <c:pt idx="2">
                  <c:v>54651</c:v>
                </c:pt>
                <c:pt idx="3">
                  <c:v>55572</c:v>
                </c:pt>
                <c:pt idx="4">
                  <c:v>53436</c:v>
                </c:pt>
                <c:pt idx="5">
                  <c:v>53805</c:v>
                </c:pt>
                <c:pt idx="6">
                  <c:v>54084</c:v>
                </c:pt>
                <c:pt idx="7">
                  <c:v>54021</c:v>
                </c:pt>
                <c:pt idx="8">
                  <c:v>52443</c:v>
                </c:pt>
                <c:pt idx="9">
                  <c:v>51921</c:v>
                </c:pt>
                <c:pt idx="10">
                  <c:v>52902</c:v>
                </c:pt>
                <c:pt idx="11">
                  <c:v>52629</c:v>
                </c:pt>
                <c:pt idx="12">
                  <c:v>52086</c:v>
                </c:pt>
                <c:pt idx="13">
                  <c:v>53043</c:v>
                </c:pt>
              </c:numCache>
            </c:numRef>
          </c:val>
          <c:smooth val="0"/>
          <c:extLst>
            <c:ext xmlns:c16="http://schemas.microsoft.com/office/drawing/2014/chart" uri="{C3380CC4-5D6E-409C-BE32-E72D297353CC}">
              <c16:uniqueId val="{00000003-4246-45EE-887A-2DF7042AD9B9}"/>
            </c:ext>
          </c:extLst>
        </c:ser>
        <c:dLbls>
          <c:showLegendKey val="0"/>
          <c:showVal val="0"/>
          <c:showCatName val="0"/>
          <c:showSerName val="0"/>
          <c:showPercent val="0"/>
          <c:showBubbleSize val="0"/>
        </c:dLbls>
        <c:smooth val="0"/>
        <c:axId val="2126109176"/>
        <c:axId val="2126156232"/>
      </c:lineChart>
      <c:catAx>
        <c:axId val="2126109176"/>
        <c:scaling>
          <c:orientation val="minMax"/>
        </c:scaling>
        <c:delete val="0"/>
        <c:axPos val="b"/>
        <c:numFmt formatCode="General" sourceLinked="1"/>
        <c:majorTickMark val="out"/>
        <c:minorTickMark val="none"/>
        <c:tickLblPos val="nextTo"/>
        <c:txPr>
          <a:bodyPr rot="-5400000" vert="horz"/>
          <a:lstStyle/>
          <a:p>
            <a:pPr>
              <a:defRPr/>
            </a:pPr>
            <a:endParaRPr lang="de-DE"/>
          </a:p>
        </c:txPr>
        <c:crossAx val="2126156232"/>
        <c:crosses val="autoZero"/>
        <c:auto val="1"/>
        <c:lblAlgn val="ctr"/>
        <c:lblOffset val="100"/>
        <c:tickLblSkip val="1"/>
        <c:noMultiLvlLbl val="0"/>
      </c:catAx>
      <c:valAx>
        <c:axId val="2126156232"/>
        <c:scaling>
          <c:orientation val="minMax"/>
          <c:max val="250000"/>
        </c:scaling>
        <c:delete val="0"/>
        <c:axPos val="l"/>
        <c:majorGridlines/>
        <c:numFmt formatCode="#,##0" sourceLinked="1"/>
        <c:majorTickMark val="out"/>
        <c:minorTickMark val="none"/>
        <c:tickLblPos val="nextTo"/>
        <c:crossAx val="2126109176"/>
        <c:crosses val="autoZero"/>
        <c:crossBetween val="midCat"/>
      </c:valAx>
    </c:plotArea>
    <c:plotVisOnly val="1"/>
    <c:dispBlanksAs val="gap"/>
    <c:showDLblsOverMax val="0"/>
  </c:chart>
  <c:spPr>
    <a:ln>
      <a:noFill/>
    </a:ln>
  </c:spPr>
  <c:printSettings>
    <c:headerFooter/>
    <c:pageMargins b="0.78740157499999996" l="0.70000000000000095" r="0.70000000000000095"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128220</xdr:colOff>
      <xdr:row>1</xdr:row>
      <xdr:rowOff>4396</xdr:rowOff>
    </xdr:from>
    <xdr:to>
      <xdr:col>14</xdr:col>
      <xdr:colOff>293076</xdr:colOff>
      <xdr:row>21</xdr:row>
      <xdr:rowOff>117231</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24179</xdr:colOff>
      <xdr:row>1</xdr:row>
      <xdr:rowOff>4393</xdr:rowOff>
    </xdr:from>
    <xdr:to>
      <xdr:col>4</xdr:col>
      <xdr:colOff>131884</xdr:colOff>
      <xdr:row>21</xdr:row>
      <xdr:rowOff>117230</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xdr:row>
      <xdr:rowOff>0</xdr:rowOff>
    </xdr:from>
    <xdr:to>
      <xdr:col>14</xdr:col>
      <xdr:colOff>219075</xdr:colOff>
      <xdr:row>21</xdr:row>
      <xdr:rowOff>114300</xdr:rowOff>
    </xdr:to>
    <xdr:sp macro="" textlink="">
      <xdr:nvSpPr>
        <xdr:cNvPr id="7" name="Rechteck 6"/>
        <xdr:cNvSpPr/>
      </xdr:nvSpPr>
      <xdr:spPr>
        <a:xfrm>
          <a:off x="9525" y="323850"/>
          <a:ext cx="8448675" cy="3352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abSelected="1" zoomScaleNormal="100" zoomScalePageLayoutView="150" workbookViewId="0">
      <selection activeCell="G26" sqref="G26"/>
    </sheetView>
  </sheetViews>
  <sheetFormatPr baseColWidth="10" defaultColWidth="12" defaultRowHeight="13.15" x14ac:dyDescent="0.25"/>
  <cols>
    <col min="1" max="1" width="29.25" style="1" customWidth="1"/>
    <col min="2" max="3" width="8.75" style="1" bestFit="1" customWidth="1"/>
    <col min="4" max="5" width="8.75" style="1" customWidth="1"/>
    <col min="6" max="6" width="8.75" style="1" bestFit="1" customWidth="1"/>
    <col min="7" max="8" width="8.75" style="1" customWidth="1"/>
    <col min="9" max="9" width="8.75" style="1" bestFit="1" customWidth="1"/>
    <col min="10" max="11" width="8.75" style="1" customWidth="1"/>
    <col min="12" max="12" width="8.75" style="1" bestFit="1" customWidth="1"/>
    <col min="13" max="14" width="8.75" style="1" customWidth="1"/>
    <col min="15" max="15" width="8.75" style="1" bestFit="1" customWidth="1"/>
    <col min="16" max="16" width="9.75" style="1" customWidth="1"/>
    <col min="17" max="17" width="12" style="1"/>
    <col min="18" max="18" width="13.25" style="1" customWidth="1"/>
    <col min="19" max="19" width="44.25" style="1" customWidth="1"/>
    <col min="20" max="16384" width="12" style="1"/>
  </cols>
  <sheetData>
    <row r="1" spans="1:15" ht="35.25" customHeight="1" x14ac:dyDescent="0.25">
      <c r="A1" s="51" t="s">
        <v>11</v>
      </c>
      <c r="B1" s="52"/>
      <c r="C1" s="52"/>
      <c r="D1" s="52"/>
      <c r="E1" s="52"/>
      <c r="F1" s="52"/>
      <c r="G1" s="52"/>
      <c r="H1" s="52"/>
      <c r="I1" s="52"/>
      <c r="J1" s="52"/>
      <c r="K1" s="52"/>
      <c r="L1" s="52"/>
      <c r="M1" s="52"/>
      <c r="N1" s="52"/>
      <c r="O1" s="53"/>
    </row>
    <row r="23" spans="1:15" ht="32.6" customHeight="1" x14ac:dyDescent="0.25">
      <c r="A23" s="49" t="s">
        <v>15</v>
      </c>
      <c r="B23" s="50"/>
      <c r="C23" s="50"/>
      <c r="D23" s="50"/>
      <c r="E23" s="50"/>
      <c r="F23" s="50"/>
      <c r="G23" s="50"/>
      <c r="H23" s="50"/>
      <c r="I23" s="50"/>
      <c r="J23" s="50"/>
      <c r="K23" s="50"/>
      <c r="L23" s="50"/>
      <c r="M23" s="50"/>
      <c r="N23" s="50"/>
      <c r="O23" s="14"/>
    </row>
    <row r="24" spans="1:15" ht="54.8" customHeight="1" x14ac:dyDescent="0.25">
      <c r="A24" s="48" t="s">
        <v>12</v>
      </c>
      <c r="B24" s="48"/>
      <c r="C24" s="48"/>
      <c r="D24" s="48"/>
      <c r="E24" s="48"/>
      <c r="F24" s="48"/>
      <c r="G24" s="48"/>
      <c r="H24" s="48"/>
      <c r="I24" s="48"/>
      <c r="J24" s="48"/>
      <c r="K24" s="48"/>
      <c r="L24" s="48"/>
      <c r="M24" s="48"/>
      <c r="N24" s="48"/>
      <c r="O24" s="13"/>
    </row>
    <row r="63" spans="1:15" s="10" customFormat="1" x14ac:dyDescent="0.25">
      <c r="A63" s="11"/>
      <c r="B63" s="11"/>
      <c r="C63" s="12"/>
      <c r="D63" s="12"/>
      <c r="E63" s="12"/>
      <c r="F63" s="12"/>
      <c r="G63" s="12"/>
      <c r="H63" s="12"/>
      <c r="I63" s="12"/>
      <c r="J63" s="12"/>
      <c r="K63" s="12"/>
      <c r="L63" s="12"/>
      <c r="M63" s="12"/>
      <c r="N63" s="12"/>
      <c r="O63" s="12"/>
    </row>
    <row r="64" spans="1:15" x14ac:dyDescent="0.25">
      <c r="C64" s="9"/>
      <c r="D64" s="9"/>
      <c r="E64" s="9"/>
    </row>
    <row r="65" spans="3:5" x14ac:dyDescent="0.25">
      <c r="C65" s="9"/>
      <c r="D65" s="9"/>
      <c r="E65" s="9"/>
    </row>
    <row r="66" spans="3:5" x14ac:dyDescent="0.25">
      <c r="C66" s="9"/>
      <c r="D66" s="9"/>
      <c r="E66" s="9"/>
    </row>
    <row r="67" spans="3:5" x14ac:dyDescent="0.25">
      <c r="C67" s="9"/>
      <c r="D67" s="9"/>
      <c r="E67" s="9"/>
    </row>
    <row r="68" spans="3:5" x14ac:dyDescent="0.25">
      <c r="C68" s="9"/>
      <c r="D68" s="9"/>
      <c r="E68" s="9"/>
    </row>
    <row r="69" spans="3:5" x14ac:dyDescent="0.25">
      <c r="C69" s="9"/>
      <c r="D69" s="9"/>
      <c r="E69" s="9"/>
    </row>
  </sheetData>
  <customSheetViews>
    <customSheetView guid="{4CBCB5A0-6D50-418A-B207-D705B67EFB9E}" showRuler="0">
      <selection activeCell="J21" sqref="J21"/>
      <pageMargins left="0.7" right="0.7" top="0.78740157499999996" bottom="0.78740157499999996" header="0.3" footer="0.3"/>
      <pageSetup paperSize="9" orientation="landscape" horizontalDpi="0" verticalDpi="0"/>
      <headerFooter alignWithMargins="0"/>
    </customSheetView>
    <customSheetView guid="{7473DAEF-D2AE-4F26-9209-50D4D92326B2}" showRuler="0">
      <selection activeCell="J21" sqref="J21"/>
      <pageMargins left="0.7" right="0.7" top="0.78740157499999996" bottom="0.78740157499999996" header="0.3" footer="0.3"/>
      <pageSetup paperSize="9" orientation="landscape" horizontalDpi="0" verticalDpi="0"/>
      <headerFooter alignWithMargins="0"/>
    </customSheetView>
  </customSheetViews>
  <mergeCells count="3">
    <mergeCell ref="A24:N24"/>
    <mergeCell ref="A23:N23"/>
    <mergeCell ref="A1:O1"/>
  </mergeCells>
  <phoneticPr fontId="4" type="noConversion"/>
  <pageMargins left="0.25" right="0.25" top="0.75" bottom="0.75" header="0.3" footer="0.3"/>
  <pageSetup paperSize="9" orientation="landscape"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zoomScaleSheetLayoutView="100" zoomScalePageLayoutView="150" workbookViewId="0">
      <selection sqref="A1:K1"/>
    </sheetView>
  </sheetViews>
  <sheetFormatPr baseColWidth="10" defaultColWidth="12" defaultRowHeight="13.15" x14ac:dyDescent="0.25"/>
  <cols>
    <col min="1" max="1" width="29.25" style="19" customWidth="1"/>
    <col min="2" max="5" width="8.75" style="19" customWidth="1"/>
    <col min="6" max="7" width="8.75" style="19" bestFit="1" customWidth="1"/>
    <col min="8" max="8" width="8.75" style="19" customWidth="1"/>
    <col min="9" max="11" width="10.25" style="19" customWidth="1"/>
    <col min="12" max="12" width="10.75" style="19" customWidth="1"/>
    <col min="13" max="13" width="12" style="30"/>
    <col min="14" max="14" width="10.75" style="1" customWidth="1"/>
    <col min="15" max="15" width="12" style="19"/>
    <col min="16" max="16" width="4.25" style="19" customWidth="1"/>
    <col min="17" max="16384" width="12" style="19"/>
  </cols>
  <sheetData>
    <row r="1" spans="1:18" ht="30.7" customHeight="1" x14ac:dyDescent="0.25">
      <c r="A1" s="56" t="s">
        <v>16</v>
      </c>
      <c r="B1" s="56"/>
      <c r="C1" s="56"/>
      <c r="D1" s="56"/>
      <c r="E1" s="56"/>
      <c r="F1" s="56"/>
      <c r="G1" s="56"/>
      <c r="H1" s="56"/>
      <c r="I1" s="56"/>
      <c r="J1" s="56"/>
      <c r="K1" s="56"/>
      <c r="N1" s="30"/>
    </row>
    <row r="2" spans="1:18" ht="12.7" customHeight="1" x14ac:dyDescent="0.25">
      <c r="A2" s="59" t="s">
        <v>10</v>
      </c>
      <c r="B2" s="54">
        <v>2005</v>
      </c>
      <c r="C2" s="54">
        <v>2006</v>
      </c>
      <c r="D2" s="54">
        <v>2007</v>
      </c>
      <c r="E2" s="54">
        <v>2008</v>
      </c>
      <c r="F2" s="54">
        <v>2009</v>
      </c>
      <c r="G2" s="54">
        <v>2010</v>
      </c>
      <c r="H2" s="54">
        <v>2011</v>
      </c>
      <c r="I2" s="54">
        <v>2012</v>
      </c>
      <c r="J2" s="54">
        <v>2013</v>
      </c>
      <c r="K2" s="54">
        <v>2014</v>
      </c>
      <c r="L2" s="54">
        <v>2015</v>
      </c>
      <c r="M2" s="54">
        <v>2016</v>
      </c>
      <c r="N2" s="54">
        <v>2017</v>
      </c>
      <c r="O2" s="54">
        <v>2018</v>
      </c>
    </row>
    <row r="3" spans="1:18" x14ac:dyDescent="0.25">
      <c r="A3" s="60"/>
      <c r="B3" s="58"/>
      <c r="C3" s="58"/>
      <c r="D3" s="58"/>
      <c r="E3" s="58"/>
      <c r="F3" s="58"/>
      <c r="G3" s="58"/>
      <c r="H3" s="58"/>
      <c r="I3" s="58"/>
      <c r="J3" s="58"/>
      <c r="K3" s="57"/>
      <c r="L3" s="55"/>
      <c r="M3" s="55"/>
      <c r="N3" s="55"/>
      <c r="O3" s="55"/>
    </row>
    <row r="4" spans="1:18" s="23" customFormat="1" ht="12.7" customHeight="1" x14ac:dyDescent="0.25">
      <c r="A4" s="29"/>
      <c r="B4" s="62" t="s">
        <v>9</v>
      </c>
      <c r="C4" s="62"/>
      <c r="D4" s="62"/>
      <c r="E4" s="62"/>
      <c r="F4" s="62"/>
      <c r="G4" s="62"/>
      <c r="H4" s="62"/>
      <c r="I4" s="62"/>
      <c r="J4" s="62"/>
      <c r="K4" s="62"/>
      <c r="L4" s="62"/>
      <c r="M4" s="31"/>
      <c r="N4" s="10"/>
      <c r="O4" s="10"/>
    </row>
    <row r="5" spans="1:18" x14ac:dyDescent="0.25">
      <c r="A5" s="6" t="s">
        <v>1</v>
      </c>
      <c r="B5" s="26">
        <v>205155</v>
      </c>
      <c r="C5" s="26">
        <v>214170</v>
      </c>
      <c r="D5" s="26">
        <v>229971</v>
      </c>
      <c r="E5" s="26">
        <v>222303</v>
      </c>
      <c r="F5" s="26">
        <v>198891</v>
      </c>
      <c r="G5" s="26">
        <v>194925</v>
      </c>
      <c r="H5" s="26">
        <v>201693</v>
      </c>
      <c r="I5" s="26">
        <v>196749</v>
      </c>
      <c r="J5" s="26">
        <v>188340</v>
      </c>
      <c r="K5" s="26">
        <v>187185</v>
      </c>
      <c r="L5" s="26">
        <v>187062</v>
      </c>
      <c r="M5" s="32">
        <v>186003</v>
      </c>
      <c r="N5" s="41">
        <v>191970</v>
      </c>
      <c r="O5" s="41">
        <v>196845</v>
      </c>
      <c r="P5" s="21"/>
      <c r="Q5" s="24"/>
      <c r="R5" s="21"/>
    </row>
    <row r="6" spans="1:18" x14ac:dyDescent="0.25">
      <c r="A6" s="6" t="s">
        <v>2</v>
      </c>
      <c r="B6" s="18">
        <v>353904</v>
      </c>
      <c r="C6" s="18">
        <v>367011</v>
      </c>
      <c r="D6" s="18">
        <v>394206</v>
      </c>
      <c r="E6" s="18">
        <v>385263</v>
      </c>
      <c r="F6" s="18">
        <v>362277</v>
      </c>
      <c r="G6" s="18">
        <v>364107</v>
      </c>
      <c r="H6" s="18">
        <v>364131</v>
      </c>
      <c r="I6" s="18">
        <v>352257</v>
      </c>
      <c r="J6" s="18">
        <v>337557</v>
      </c>
      <c r="K6" s="18">
        <v>331209</v>
      </c>
      <c r="L6" s="26">
        <v>329577</v>
      </c>
      <c r="M6" s="33">
        <v>323994</v>
      </c>
      <c r="N6" s="18">
        <v>323709</v>
      </c>
      <c r="O6" s="18">
        <v>325059</v>
      </c>
      <c r="P6" s="21"/>
      <c r="Q6" s="24"/>
    </row>
    <row r="7" spans="1:18" ht="25.7" x14ac:dyDescent="0.25">
      <c r="A7" s="6" t="s">
        <v>6</v>
      </c>
      <c r="B7" s="2">
        <v>277119</v>
      </c>
      <c r="C7" s="2">
        <v>288792</v>
      </c>
      <c r="D7" s="2">
        <v>310509</v>
      </c>
      <c r="E7" s="2">
        <v>299658</v>
      </c>
      <c r="F7" s="2">
        <v>280452</v>
      </c>
      <c r="G7" s="2">
        <v>281367</v>
      </c>
      <c r="H7" s="2">
        <v>279087</v>
      </c>
      <c r="I7" s="2">
        <v>267537</v>
      </c>
      <c r="J7" s="2">
        <v>255021</v>
      </c>
      <c r="K7" s="2">
        <v>249228</v>
      </c>
      <c r="L7" s="27">
        <v>246318</v>
      </c>
      <c r="M7" s="34">
        <v>241296</v>
      </c>
      <c r="N7" s="42">
        <v>240246</v>
      </c>
      <c r="O7" s="42">
        <v>238818</v>
      </c>
    </row>
    <row r="8" spans="1:18" x14ac:dyDescent="0.25">
      <c r="A8" s="7" t="s">
        <v>8</v>
      </c>
      <c r="B8" s="3">
        <v>76788</v>
      </c>
      <c r="C8" s="3">
        <v>78219</v>
      </c>
      <c r="D8" s="3">
        <v>83700</v>
      </c>
      <c r="E8" s="3">
        <v>85605</v>
      </c>
      <c r="F8" s="3">
        <v>81825</v>
      </c>
      <c r="G8" s="26">
        <v>82740</v>
      </c>
      <c r="H8" s="26">
        <v>85044</v>
      </c>
      <c r="I8" s="26">
        <v>84720</v>
      </c>
      <c r="J8" s="26">
        <v>82536</v>
      </c>
      <c r="K8" s="26">
        <v>81981</v>
      </c>
      <c r="L8" s="26">
        <v>83259</v>
      </c>
      <c r="M8" s="35">
        <v>82698</v>
      </c>
      <c r="N8" s="43">
        <v>83463</v>
      </c>
      <c r="O8" s="43">
        <v>86241</v>
      </c>
    </row>
    <row r="9" spans="1:18" x14ac:dyDescent="0.25">
      <c r="A9" s="4" t="s">
        <v>0</v>
      </c>
      <c r="B9" s="5">
        <v>559062</v>
      </c>
      <c r="C9" s="5">
        <v>581181</v>
      </c>
      <c r="D9" s="5">
        <v>624177</v>
      </c>
      <c r="E9" s="5">
        <v>607566</v>
      </c>
      <c r="F9" s="5">
        <v>561171</v>
      </c>
      <c r="G9" s="5">
        <v>559032</v>
      </c>
      <c r="H9" s="5">
        <v>565824</v>
      </c>
      <c r="I9" s="5">
        <v>549003</v>
      </c>
      <c r="J9" s="5">
        <v>525897</v>
      </c>
      <c r="K9" s="5">
        <v>518394</v>
      </c>
      <c r="L9" s="26">
        <v>516639</v>
      </c>
      <c r="M9" s="36">
        <v>509997</v>
      </c>
      <c r="N9" s="5">
        <v>515679</v>
      </c>
      <c r="O9" s="5">
        <v>521901</v>
      </c>
    </row>
    <row r="10" spans="1:18" ht="12.7" customHeight="1" x14ac:dyDescent="0.25">
      <c r="A10" s="25"/>
      <c r="B10" s="61" t="s">
        <v>3</v>
      </c>
      <c r="C10" s="61"/>
      <c r="D10" s="61"/>
      <c r="E10" s="61"/>
      <c r="F10" s="61"/>
      <c r="G10" s="61"/>
      <c r="H10" s="61"/>
      <c r="I10" s="61"/>
      <c r="J10" s="61"/>
      <c r="K10" s="61"/>
      <c r="L10" s="61"/>
      <c r="M10" s="37"/>
      <c r="N10" s="44"/>
      <c r="O10" s="44"/>
    </row>
    <row r="11" spans="1:18" x14ac:dyDescent="0.25">
      <c r="A11" s="6" t="s">
        <v>1</v>
      </c>
      <c r="B11" s="26">
        <v>191838</v>
      </c>
      <c r="C11" s="26">
        <v>199938</v>
      </c>
      <c r="D11" s="26">
        <v>214083</v>
      </c>
      <c r="E11" s="26">
        <v>205932</v>
      </c>
      <c r="F11" s="26">
        <v>183951</v>
      </c>
      <c r="G11" s="26">
        <v>180777</v>
      </c>
      <c r="H11" s="26">
        <v>187458</v>
      </c>
      <c r="I11" s="26">
        <v>182052</v>
      </c>
      <c r="J11" s="26">
        <v>174132</v>
      </c>
      <c r="K11" s="26">
        <v>172386</v>
      </c>
      <c r="L11" s="26">
        <v>172113</v>
      </c>
      <c r="M11" s="35">
        <v>170622</v>
      </c>
      <c r="N11" s="43">
        <v>177039</v>
      </c>
      <c r="O11" s="43">
        <v>181461</v>
      </c>
    </row>
    <row r="12" spans="1:18" x14ac:dyDescent="0.25">
      <c r="A12" s="6" t="s">
        <v>2</v>
      </c>
      <c r="B12" s="18">
        <v>135090</v>
      </c>
      <c r="C12" s="18">
        <v>142473</v>
      </c>
      <c r="D12" s="18">
        <v>152259</v>
      </c>
      <c r="E12" s="18">
        <v>147171</v>
      </c>
      <c r="F12" s="18">
        <v>138282</v>
      </c>
      <c r="G12" s="18">
        <v>144705</v>
      </c>
      <c r="H12" s="18">
        <v>148878</v>
      </c>
      <c r="I12" s="18">
        <v>144201</v>
      </c>
      <c r="J12" s="18">
        <v>139668</v>
      </c>
      <c r="K12" s="18">
        <v>138048</v>
      </c>
      <c r="L12" s="26">
        <v>139344</v>
      </c>
      <c r="M12" s="35">
        <v>139347</v>
      </c>
      <c r="N12" s="43">
        <v>144435</v>
      </c>
      <c r="O12" s="43">
        <v>148221</v>
      </c>
    </row>
    <row r="13" spans="1:18" ht="25.7" x14ac:dyDescent="0.25">
      <c r="A13" s="6" t="s">
        <v>6</v>
      </c>
      <c r="B13" s="2">
        <v>108891</v>
      </c>
      <c r="C13" s="2">
        <v>115398</v>
      </c>
      <c r="D13" s="2">
        <v>123213</v>
      </c>
      <c r="E13" s="2">
        <v>117141</v>
      </c>
      <c r="F13" s="2">
        <v>109893</v>
      </c>
      <c r="G13" s="2">
        <v>115773</v>
      </c>
      <c r="H13" s="2">
        <v>117918</v>
      </c>
      <c r="I13" s="2">
        <v>113502</v>
      </c>
      <c r="J13" s="2">
        <v>109578</v>
      </c>
      <c r="K13" s="2">
        <v>107991</v>
      </c>
      <c r="L13" s="27">
        <v>108987</v>
      </c>
      <c r="M13" s="34">
        <v>109275</v>
      </c>
      <c r="N13" s="42">
        <v>113058</v>
      </c>
      <c r="O13" s="42">
        <v>115023</v>
      </c>
    </row>
    <row r="14" spans="1:18" x14ac:dyDescent="0.25">
      <c r="A14" s="8" t="s">
        <v>5</v>
      </c>
      <c r="B14" s="3">
        <v>26202</v>
      </c>
      <c r="C14" s="3">
        <v>27075</v>
      </c>
      <c r="D14" s="3">
        <v>29049</v>
      </c>
      <c r="E14" s="3">
        <v>30033</v>
      </c>
      <c r="F14" s="3">
        <v>28389</v>
      </c>
      <c r="G14" s="26">
        <v>28935</v>
      </c>
      <c r="H14" s="26">
        <v>30957</v>
      </c>
      <c r="I14" s="26">
        <v>30699</v>
      </c>
      <c r="J14" s="26">
        <v>30090</v>
      </c>
      <c r="K14" s="26">
        <v>30057</v>
      </c>
      <c r="L14" s="26">
        <v>30357</v>
      </c>
      <c r="M14" s="35">
        <v>30069</v>
      </c>
      <c r="N14" s="43">
        <v>31377</v>
      </c>
      <c r="O14" s="43">
        <v>33195</v>
      </c>
    </row>
    <row r="15" spans="1:18" x14ac:dyDescent="0.25">
      <c r="A15" s="6" t="s">
        <v>0</v>
      </c>
      <c r="B15" s="5">
        <v>326928</v>
      </c>
      <c r="C15" s="5">
        <v>342411</v>
      </c>
      <c r="D15" s="5">
        <v>366342</v>
      </c>
      <c r="E15" s="5">
        <v>353103</v>
      </c>
      <c r="F15" s="5">
        <v>322236</v>
      </c>
      <c r="G15" s="5">
        <v>325482</v>
      </c>
      <c r="H15" s="5">
        <v>336333</v>
      </c>
      <c r="I15" s="5">
        <v>326253</v>
      </c>
      <c r="J15" s="5">
        <v>313803</v>
      </c>
      <c r="K15" s="5">
        <v>310434</v>
      </c>
      <c r="L15" s="26">
        <v>311457</v>
      </c>
      <c r="M15" s="35">
        <v>309966</v>
      </c>
      <c r="N15" s="43">
        <v>321474</v>
      </c>
      <c r="O15" s="43">
        <v>329679</v>
      </c>
    </row>
    <row r="16" spans="1:18" ht="12.7" customHeight="1" x14ac:dyDescent="0.25">
      <c r="A16" s="28"/>
      <c r="B16" s="65" t="s">
        <v>4</v>
      </c>
      <c r="C16" s="65"/>
      <c r="D16" s="65"/>
      <c r="E16" s="65"/>
      <c r="F16" s="65"/>
      <c r="G16" s="65"/>
      <c r="H16" s="65"/>
      <c r="I16" s="65"/>
      <c r="J16" s="65"/>
      <c r="K16" s="65"/>
      <c r="L16" s="65"/>
      <c r="M16" s="37"/>
      <c r="N16" s="44"/>
      <c r="O16" s="44"/>
    </row>
    <row r="17" spans="1:16" x14ac:dyDescent="0.25">
      <c r="A17" s="6" t="s">
        <v>1</v>
      </c>
      <c r="B17" s="26">
        <v>13320</v>
      </c>
      <c r="C17" s="26">
        <v>14232</v>
      </c>
      <c r="D17" s="26">
        <v>15888</v>
      </c>
      <c r="E17" s="26">
        <v>16374</v>
      </c>
      <c r="F17" s="26">
        <v>14940</v>
      </c>
      <c r="G17" s="26">
        <v>14148</v>
      </c>
      <c r="H17" s="26">
        <v>14235</v>
      </c>
      <c r="I17" s="26">
        <v>14697</v>
      </c>
      <c r="J17" s="26">
        <v>14208</v>
      </c>
      <c r="K17" s="26">
        <v>14802</v>
      </c>
      <c r="L17" s="26">
        <v>14949</v>
      </c>
      <c r="M17" s="35">
        <v>15381</v>
      </c>
      <c r="N17" s="43">
        <v>14931</v>
      </c>
      <c r="O17" s="43">
        <v>15384</v>
      </c>
    </row>
    <row r="18" spans="1:16" x14ac:dyDescent="0.25">
      <c r="A18" s="6" t="s">
        <v>2</v>
      </c>
      <c r="B18" s="26">
        <v>218814</v>
      </c>
      <c r="C18" s="26">
        <v>224538</v>
      </c>
      <c r="D18" s="26">
        <v>241947</v>
      </c>
      <c r="E18" s="26">
        <v>238092</v>
      </c>
      <c r="F18" s="26">
        <v>223995</v>
      </c>
      <c r="G18" s="26">
        <v>219402</v>
      </c>
      <c r="H18" s="26">
        <v>215253</v>
      </c>
      <c r="I18" s="26">
        <v>208056</v>
      </c>
      <c r="J18" s="26">
        <v>197889</v>
      </c>
      <c r="K18" s="26">
        <v>193161</v>
      </c>
      <c r="L18" s="26">
        <v>190230</v>
      </c>
      <c r="M18" s="35">
        <v>184650</v>
      </c>
      <c r="N18" s="43">
        <v>179274</v>
      </c>
      <c r="O18" s="43">
        <v>176838</v>
      </c>
    </row>
    <row r="19" spans="1:16" ht="25.7" x14ac:dyDescent="0.25">
      <c r="A19" s="6" t="s">
        <v>6</v>
      </c>
      <c r="B19" s="18">
        <v>168228</v>
      </c>
      <c r="C19" s="18">
        <v>173394</v>
      </c>
      <c r="D19" s="18">
        <v>187296</v>
      </c>
      <c r="E19" s="18">
        <v>182517</v>
      </c>
      <c r="F19" s="18">
        <v>170559</v>
      </c>
      <c r="G19" s="27">
        <v>165594</v>
      </c>
      <c r="H19" s="27">
        <v>161169</v>
      </c>
      <c r="I19" s="27">
        <v>154032</v>
      </c>
      <c r="J19" s="27">
        <v>145443</v>
      </c>
      <c r="K19" s="27">
        <v>141237</v>
      </c>
      <c r="L19" s="27">
        <v>137331</v>
      </c>
      <c r="M19" s="34">
        <v>132021</v>
      </c>
      <c r="N19" s="42">
        <v>127188</v>
      </c>
      <c r="O19" s="42">
        <v>123795</v>
      </c>
    </row>
    <row r="20" spans="1:16" x14ac:dyDescent="0.25">
      <c r="A20" s="8" t="s">
        <v>5</v>
      </c>
      <c r="B20" s="3">
        <v>50586</v>
      </c>
      <c r="C20" s="3">
        <v>51144</v>
      </c>
      <c r="D20" s="3">
        <v>54651</v>
      </c>
      <c r="E20" s="3">
        <v>55572</v>
      </c>
      <c r="F20" s="3">
        <v>53436</v>
      </c>
      <c r="G20" s="26">
        <v>53805</v>
      </c>
      <c r="H20" s="26">
        <v>54084</v>
      </c>
      <c r="I20" s="26">
        <v>54021</v>
      </c>
      <c r="J20" s="26">
        <v>52443</v>
      </c>
      <c r="K20" s="26">
        <v>51921</v>
      </c>
      <c r="L20" s="26">
        <v>52902</v>
      </c>
      <c r="M20" s="35">
        <v>52629</v>
      </c>
      <c r="N20" s="43">
        <v>52086</v>
      </c>
      <c r="O20" s="43">
        <v>53043</v>
      </c>
    </row>
    <row r="21" spans="1:16" x14ac:dyDescent="0.25">
      <c r="A21" s="6" t="s">
        <v>0</v>
      </c>
      <c r="B21" s="5">
        <v>232134</v>
      </c>
      <c r="C21" s="5">
        <v>238770</v>
      </c>
      <c r="D21" s="5">
        <v>257835</v>
      </c>
      <c r="E21" s="5">
        <v>254463</v>
      </c>
      <c r="F21" s="5">
        <v>238935</v>
      </c>
      <c r="G21" s="5">
        <v>233550</v>
      </c>
      <c r="H21" s="5">
        <v>229488</v>
      </c>
      <c r="I21" s="5">
        <v>222753</v>
      </c>
      <c r="J21" s="5">
        <v>212094</v>
      </c>
      <c r="K21" s="5">
        <v>207960</v>
      </c>
      <c r="L21" s="26">
        <v>205182</v>
      </c>
      <c r="M21" s="35">
        <v>200031</v>
      </c>
      <c r="N21" s="43">
        <v>194205</v>
      </c>
      <c r="O21" s="43">
        <v>192222</v>
      </c>
    </row>
    <row r="22" spans="1:16" s="23" customFormat="1" ht="12.7" customHeight="1" x14ac:dyDescent="0.25">
      <c r="A22" s="25"/>
      <c r="B22" s="61" t="s">
        <v>7</v>
      </c>
      <c r="C22" s="61"/>
      <c r="D22" s="61"/>
      <c r="E22" s="61"/>
      <c r="F22" s="61"/>
      <c r="G22" s="61"/>
      <c r="H22" s="61"/>
      <c r="I22" s="61"/>
      <c r="J22" s="61"/>
      <c r="K22" s="61"/>
      <c r="L22" s="61"/>
      <c r="M22" s="37"/>
      <c r="N22" s="45"/>
      <c r="O22" s="45"/>
    </row>
    <row r="23" spans="1:16" x14ac:dyDescent="0.25">
      <c r="A23" s="6" t="s">
        <v>1</v>
      </c>
      <c r="B23" s="16">
        <f t="shared" ref="B23:L23" si="0">B5/B9*100</f>
        <v>36.696287710486494</v>
      </c>
      <c r="C23" s="16">
        <f t="shared" si="0"/>
        <v>36.85082616258962</v>
      </c>
      <c r="D23" s="16">
        <f t="shared" si="0"/>
        <v>36.843876015937788</v>
      </c>
      <c r="E23" s="16">
        <f t="shared" si="0"/>
        <v>36.58911130642597</v>
      </c>
      <c r="F23" s="16">
        <f t="shared" si="0"/>
        <v>35.442137957948646</v>
      </c>
      <c r="G23" s="16">
        <f t="shared" si="0"/>
        <v>34.868308075387453</v>
      </c>
      <c r="H23" s="16">
        <f t="shared" si="0"/>
        <v>35.645889888021713</v>
      </c>
      <c r="I23" s="16">
        <f t="shared" si="0"/>
        <v>35.83750908464981</v>
      </c>
      <c r="J23" s="16">
        <f t="shared" si="0"/>
        <v>35.813096480869824</v>
      </c>
      <c r="K23" s="16">
        <f t="shared" si="0"/>
        <v>36.108635516614775</v>
      </c>
      <c r="L23" s="16">
        <f t="shared" si="0"/>
        <v>36.207487239639285</v>
      </c>
      <c r="M23" s="38">
        <v>36.471391008182401</v>
      </c>
      <c r="N23" s="16">
        <v>37.226646809352332</v>
      </c>
      <c r="O23" s="16">
        <v>37.716923324538563</v>
      </c>
      <c r="P23" s="24"/>
    </row>
    <row r="24" spans="1:16" x14ac:dyDescent="0.25">
      <c r="A24" s="6" t="s">
        <v>2</v>
      </c>
      <c r="B24" s="16">
        <f t="shared" ref="B24:L24" si="1">B6/B9*100</f>
        <v>63.303175676400826</v>
      </c>
      <c r="C24" s="16">
        <f t="shared" si="1"/>
        <v>63.14917383741038</v>
      </c>
      <c r="D24" s="16">
        <f t="shared" si="1"/>
        <v>63.156123984062219</v>
      </c>
      <c r="E24" s="16">
        <f t="shared" si="1"/>
        <v>63.41088869357403</v>
      </c>
      <c r="F24" s="16">
        <f t="shared" si="1"/>
        <v>64.557327445644901</v>
      </c>
      <c r="G24" s="16">
        <f t="shared" si="1"/>
        <v>65.131691924612539</v>
      </c>
      <c r="H24" s="16">
        <f t="shared" si="1"/>
        <v>64.354110111978287</v>
      </c>
      <c r="I24" s="16">
        <f t="shared" si="1"/>
        <v>64.163037360451582</v>
      </c>
      <c r="J24" s="16">
        <f t="shared" si="1"/>
        <v>64.186903519130169</v>
      </c>
      <c r="K24" s="16">
        <f t="shared" si="1"/>
        <v>63.891364483385225</v>
      </c>
      <c r="L24" s="16">
        <f t="shared" si="1"/>
        <v>63.792512760360722</v>
      </c>
      <c r="M24" s="38">
        <v>63.528608991817606</v>
      </c>
      <c r="N24" s="16">
        <v>62.773353190647676</v>
      </c>
      <c r="O24" s="16">
        <v>62.283651497123017</v>
      </c>
      <c r="P24" s="24"/>
    </row>
    <row r="25" spans="1:16" ht="25.7" x14ac:dyDescent="0.25">
      <c r="A25" s="6" t="s">
        <v>6</v>
      </c>
      <c r="B25" s="17">
        <f t="shared" ref="B25:L25" si="2">B7/B9*100</f>
        <v>49.56856305740687</v>
      </c>
      <c r="C25" s="17">
        <f t="shared" si="2"/>
        <v>49.690543909728639</v>
      </c>
      <c r="D25" s="17">
        <f t="shared" si="2"/>
        <v>49.74694677951927</v>
      </c>
      <c r="E25" s="17">
        <f t="shared" si="2"/>
        <v>49.321061415549913</v>
      </c>
      <c r="F25" s="17">
        <f t="shared" si="2"/>
        <v>49.97621045991329</v>
      </c>
      <c r="G25" s="17">
        <f t="shared" si="2"/>
        <v>50.331108058214916</v>
      </c>
      <c r="H25" s="17">
        <f t="shared" si="2"/>
        <v>49.32399474041398</v>
      </c>
      <c r="I25" s="17">
        <f t="shared" si="2"/>
        <v>48.731427697116409</v>
      </c>
      <c r="J25" s="17">
        <f t="shared" si="2"/>
        <v>48.492575542359056</v>
      </c>
      <c r="K25" s="17">
        <f t="shared" si="2"/>
        <v>48.076945335015452</v>
      </c>
      <c r="L25" s="17">
        <f t="shared" si="2"/>
        <v>47.677004639603282</v>
      </c>
      <c r="M25" s="39">
        <v>47.313219489526411</v>
      </c>
      <c r="N25" s="17">
        <v>46.58828457237933</v>
      </c>
      <c r="O25" s="17">
        <v>45.759253191697276</v>
      </c>
      <c r="P25" s="24"/>
    </row>
    <row r="26" spans="1:16" x14ac:dyDescent="0.25">
      <c r="A26" s="8" t="s">
        <v>5</v>
      </c>
      <c r="B26" s="16">
        <f t="shared" ref="B26:L26" si="3">B8/B9*100</f>
        <v>13.735149232106636</v>
      </c>
      <c r="C26" s="16">
        <f t="shared" si="3"/>
        <v>13.458629927681736</v>
      </c>
      <c r="D26" s="16">
        <f t="shared" si="3"/>
        <v>13.409657837440342</v>
      </c>
      <c r="E26" s="16">
        <f t="shared" si="3"/>
        <v>14.089827278024117</v>
      </c>
      <c r="F26" s="16">
        <f t="shared" si="3"/>
        <v>14.581116985731621</v>
      </c>
      <c r="G26" s="16">
        <f t="shared" si="3"/>
        <v>14.800583866397629</v>
      </c>
      <c r="H26" s="16">
        <f t="shared" si="3"/>
        <v>15.030115371564303</v>
      </c>
      <c r="I26" s="16">
        <f t="shared" si="3"/>
        <v>15.431609663335172</v>
      </c>
      <c r="J26" s="16">
        <f t="shared" si="3"/>
        <v>15.694327976771117</v>
      </c>
      <c r="K26" s="16">
        <f t="shared" si="3"/>
        <v>15.814419148369774</v>
      </c>
      <c r="L26" s="16">
        <f t="shared" si="3"/>
        <v>16.115508120757436</v>
      </c>
      <c r="M26" s="38">
        <v>16.215389502291188</v>
      </c>
      <c r="N26" s="16">
        <v>16.185068618268343</v>
      </c>
      <c r="O26" s="16">
        <v>16.524398305425741</v>
      </c>
      <c r="P26" s="24"/>
    </row>
    <row r="27" spans="1:16" x14ac:dyDescent="0.25">
      <c r="A27" s="4" t="s">
        <v>0</v>
      </c>
      <c r="B27" s="15">
        <v>100</v>
      </c>
      <c r="C27" s="15">
        <v>100</v>
      </c>
      <c r="D27" s="15">
        <v>100</v>
      </c>
      <c r="E27" s="15">
        <v>100</v>
      </c>
      <c r="F27" s="15">
        <v>100</v>
      </c>
      <c r="G27" s="15">
        <v>100</v>
      </c>
      <c r="H27" s="15">
        <v>100</v>
      </c>
      <c r="I27" s="15">
        <v>100</v>
      </c>
      <c r="J27" s="15">
        <v>100</v>
      </c>
      <c r="K27" s="15">
        <v>100</v>
      </c>
      <c r="L27" s="15">
        <v>100</v>
      </c>
      <c r="M27" s="40">
        <v>100</v>
      </c>
      <c r="N27" s="15">
        <v>100</v>
      </c>
      <c r="O27" s="15">
        <v>100</v>
      </c>
    </row>
    <row r="28" spans="1:16" ht="41.5" customHeight="1" x14ac:dyDescent="0.25">
      <c r="A28" s="64" t="s">
        <v>14</v>
      </c>
      <c r="B28" s="64"/>
      <c r="C28" s="64"/>
      <c r="D28" s="64"/>
      <c r="E28" s="64"/>
      <c r="F28" s="64"/>
      <c r="G28" s="64"/>
      <c r="H28" s="64"/>
      <c r="I28" s="64"/>
      <c r="J28" s="64"/>
      <c r="K28" s="64"/>
      <c r="L28" s="64"/>
    </row>
    <row r="29" spans="1:16" s="23" customFormat="1" ht="56.2" customHeight="1" x14ac:dyDescent="0.25">
      <c r="A29" s="63" t="s">
        <v>13</v>
      </c>
      <c r="B29" s="63"/>
      <c r="C29" s="63"/>
      <c r="D29" s="63"/>
      <c r="E29" s="63"/>
      <c r="F29" s="63"/>
      <c r="G29" s="63"/>
      <c r="H29" s="63"/>
      <c r="I29" s="63"/>
      <c r="J29" s="63"/>
      <c r="K29" s="63"/>
      <c r="L29" s="63"/>
      <c r="M29" s="30"/>
      <c r="N29" s="10"/>
    </row>
    <row r="30" spans="1:16" s="23" customFormat="1" x14ac:dyDescent="0.25">
      <c r="B30" s="20"/>
      <c r="C30" s="20"/>
      <c r="D30" s="20"/>
      <c r="E30" s="20"/>
      <c r="F30" s="20"/>
      <c r="M30" s="30"/>
      <c r="N30" s="46"/>
    </row>
    <row r="31" spans="1:16" s="23" customFormat="1" x14ac:dyDescent="0.25">
      <c r="A31" s="11"/>
      <c r="B31" s="47"/>
      <c r="C31" s="47"/>
      <c r="D31" s="47"/>
      <c r="E31" s="47"/>
      <c r="F31" s="47"/>
      <c r="G31" s="47"/>
      <c r="H31" s="47"/>
      <c r="I31" s="47"/>
      <c r="J31" s="47"/>
      <c r="K31" s="47"/>
      <c r="L31" s="47"/>
      <c r="M31" s="47"/>
      <c r="N31" s="47"/>
    </row>
    <row r="32" spans="1:16" x14ac:dyDescent="0.25">
      <c r="A32" s="22"/>
      <c r="B32" s="47"/>
      <c r="C32" s="47"/>
      <c r="D32" s="47"/>
      <c r="E32" s="47"/>
      <c r="F32" s="47"/>
      <c r="G32" s="47"/>
      <c r="H32" s="47"/>
      <c r="I32" s="47"/>
      <c r="J32" s="47"/>
      <c r="K32" s="47"/>
      <c r="L32" s="47"/>
      <c r="M32" s="47"/>
      <c r="N32" s="47"/>
    </row>
    <row r="33" spans="2:8" x14ac:dyDescent="0.25">
      <c r="B33" s="20"/>
      <c r="C33" s="20"/>
      <c r="D33" s="20"/>
      <c r="E33" s="20"/>
      <c r="F33" s="20"/>
      <c r="G33" s="21"/>
      <c r="H33" s="21"/>
    </row>
    <row r="34" spans="2:8" x14ac:dyDescent="0.25">
      <c r="B34" s="20"/>
      <c r="C34" s="20"/>
      <c r="D34" s="20"/>
      <c r="E34" s="20"/>
      <c r="F34" s="20"/>
    </row>
  </sheetData>
  <mergeCells count="22">
    <mergeCell ref="B10:L10"/>
    <mergeCell ref="B4:L4"/>
    <mergeCell ref="F2:F3"/>
    <mergeCell ref="A29:L29"/>
    <mergeCell ref="A28:L28"/>
    <mergeCell ref="L2:L3"/>
    <mergeCell ref="B22:L22"/>
    <mergeCell ref="B16:L16"/>
    <mergeCell ref="O2:O3"/>
    <mergeCell ref="A1:K1"/>
    <mergeCell ref="K2:K3"/>
    <mergeCell ref="J2:J3"/>
    <mergeCell ref="I2:I3"/>
    <mergeCell ref="H2:H3"/>
    <mergeCell ref="E2:E3"/>
    <mergeCell ref="D2:D3"/>
    <mergeCell ref="G2:G3"/>
    <mergeCell ref="A2:A3"/>
    <mergeCell ref="B2:B3"/>
    <mergeCell ref="C2:C3"/>
    <mergeCell ref="N2:N3"/>
    <mergeCell ref="M2:M3"/>
  </mergeCells>
  <pageMargins left="0.7" right="0.7" top="0.75" bottom="0.75" header="0.3" footer="0.3"/>
  <pageSetup paperSize="9" scale="94" fitToHeight="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Schaubild A5.4-1</vt:lpstr>
      <vt:lpstr>Daten zum Schaubild A5.4-1</vt:lpstr>
      <vt:lpstr>'Schaubild A5.4-1'!Druckbereich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dc:creator>
  <cp:lastModifiedBy>Friedrich, Michael</cp:lastModifiedBy>
  <cp:lastPrinted>2019-01-15T08:34:43Z</cp:lastPrinted>
  <dcterms:created xsi:type="dcterms:W3CDTF">2000-08-14T07:40:11Z</dcterms:created>
  <dcterms:modified xsi:type="dcterms:W3CDTF">2020-02-11T10:37:43Z</dcterms:modified>
</cp:coreProperties>
</file>