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1588" yWindow="1128" windowWidth="11472" windowHeight="4908" activeTab="0"/>
  </bookViews>
  <sheets>
    <sheet name="Tabelle B4.4-1" sheetId="1" r:id="rId1"/>
  </sheets>
  <definedNames>
    <definedName name="_xlnm.Print_Area" localSheetId="0">'Tabelle B4.4-1'!$A$1:$J$71</definedName>
  </definedNames>
  <calcPr fullCalcOnLoad="1"/>
</workbook>
</file>

<file path=xl/sharedStrings.xml><?xml version="1.0" encoding="utf-8"?>
<sst xmlns="http://schemas.openxmlformats.org/spreadsheetml/2006/main" count="27" uniqueCount="19">
  <si>
    <t>Männer</t>
  </si>
  <si>
    <t>Frauen</t>
  </si>
  <si>
    <t>-</t>
  </si>
  <si>
    <t>Gesamt</t>
  </si>
  <si>
    <t xml:space="preserve">Handwerk </t>
  </si>
  <si>
    <t>Landwirtschaft</t>
  </si>
  <si>
    <t xml:space="preserve">Hauswirtschaft </t>
  </si>
  <si>
    <t>Fortbildungsprüfungen insgesamt</t>
  </si>
  <si>
    <t>...mit bestandener Prüfung</t>
  </si>
  <si>
    <t>Prüfungserfolgsquote in %</t>
  </si>
  <si>
    <t>Teilnehmer/-innen absolut</t>
  </si>
  <si>
    <t xml:space="preserve">Quelle: Statistisches Bundesamt, Fachserie 11, Reihe 3; Zusammenstellung des Bundesinstituts für Berufsbildung. Aus Datenschutzgründen sind alle Daten (Absolutwerte)  jeweils auf ein Vielfaches von 3 gerundet; der Insgesamtwert kann deshalb von der Summe der Einzelwerte abweichen. </t>
  </si>
  <si>
    <r>
      <t xml:space="preserve">Öffentlicher Dienst </t>
    </r>
    <r>
      <rPr>
        <b/>
        <vertAlign val="superscript"/>
        <sz val="10"/>
        <rFont val="Arial"/>
        <family val="2"/>
      </rPr>
      <t>3</t>
    </r>
  </si>
  <si>
    <r>
      <t>Freie Berufe</t>
    </r>
    <r>
      <rPr>
        <b/>
        <vertAlign val="superscript"/>
        <sz val="10"/>
        <rFont val="Arial"/>
        <family val="2"/>
      </rPr>
      <t xml:space="preserve"> 3</t>
    </r>
  </si>
  <si>
    <t>Tabelle B4.4-1: Teilnahmen an Fortbildungsprüfungen und bestandene Prüfungen nach BBiG/HwO 2009 bis 2016 nach Ausbildungsbereichen und Geschlecht</t>
  </si>
  <si>
    <r>
      <t xml:space="preserve">Industrie und Handel </t>
    </r>
    <r>
      <rPr>
        <vertAlign val="superscript"/>
        <sz val="10"/>
        <rFont val="Arial"/>
        <family val="2"/>
      </rPr>
      <t>1,</t>
    </r>
    <r>
      <rPr>
        <sz val="10"/>
        <rFont val="Arial"/>
        <family val="2"/>
      </rPr>
      <t xml:space="preserve"> </t>
    </r>
    <r>
      <rPr>
        <vertAlign val="superscript"/>
        <sz val="10"/>
        <rFont val="Arial"/>
        <family val="2"/>
      </rPr>
      <t>2</t>
    </r>
  </si>
  <si>
    <r>
      <rPr>
        <vertAlign val="superscript"/>
        <sz val="10"/>
        <rFont val="Arial"/>
        <family val="2"/>
      </rPr>
      <t>1</t>
    </r>
    <r>
      <rPr>
        <sz val="10"/>
        <rFont val="Arial"/>
        <family val="2"/>
      </rPr>
      <t xml:space="preserve"> Die Zahl der Teilnahmen des Bereichs ist für 2009 überhöht, da von einigen Kammern auch Teilprüfungen (als nicht bestanden) gemeldet wurden. Zudem liegt für 2009 keine vollständige Erfassung vor, da verschiedene Kammern hierzu keine Meldungen abgegeben haben.</t>
    </r>
  </si>
  <si>
    <r>
      <rPr>
        <vertAlign val="superscript"/>
        <sz val="10"/>
        <rFont val="Arial"/>
        <family val="2"/>
      </rPr>
      <t>2</t>
    </r>
    <r>
      <rPr>
        <sz val="10"/>
        <rFont val="Arial"/>
        <family val="2"/>
      </rPr>
      <t xml:space="preserve"> Einschließlich Banken, Versicherungen, Gast- und Verkehrsgewerbe.</t>
    </r>
  </si>
  <si>
    <r>
      <rPr>
        <vertAlign val="superscript"/>
        <sz val="10"/>
        <rFont val="Arial"/>
        <family val="2"/>
      </rPr>
      <t>3</t>
    </r>
    <r>
      <rPr>
        <sz val="10"/>
        <rFont val="Arial"/>
        <family val="2"/>
      </rPr>
      <t xml:space="preserve"> Ohne Prüfungen, die nach dem Berufsbildungsgesetz bei anderen zuständigen Stellen (Kammern) außerhalb dieses Ausbildungsbereichs registriert werden.</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</si>
</sst>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00000"/>
    <numFmt numFmtId="177" formatCode="0.0"/>
    <numFmt numFmtId="178" formatCode="#,##0.0"/>
    <numFmt numFmtId="179" formatCode="0.000000"/>
    <numFmt numFmtId="180" formatCode="0.00000"/>
    <numFmt numFmtId="181" formatCode="0.0000"/>
    <numFmt numFmtId="182" formatCode="0.000"/>
    <numFmt numFmtId="183" formatCode="&quot;Ja&quot;;&quot;Ja&quot;;&quot;Nein&quot;"/>
    <numFmt numFmtId="184" formatCode="&quot;Wahr&quot;;&quot;Wahr&quot;;&quot;Falsch&quot;"/>
    <numFmt numFmtId="185" formatCode="&quot;Ein&quot;;&quot;Ein&quot;;&quot;Aus&quot;"/>
    <numFmt numFmtId="186" formatCode="[$€-2]\ #,##0.00_);[Red]\([$€-2]\ #,##0.00\)"/>
    <numFmt numFmtId="187" formatCode="#\ ###\ ##0;\-#\ ###\ ##0;&quot;–&quot;"/>
    <numFmt numFmtId="188" formatCode="[$-407]dddd\,\ d\.\ mmmm\ yyyy"/>
    <numFmt numFmtId="189" formatCode="#\ ###\ ##0;\-#\ ###\ ##0;\-"/>
  </numFmts>
  <fonts count="44">
    <font>
      <sz val="10"/>
      <name val="Times New Roman"/>
      <family val="0"/>
    </font>
    <font>
      <u val="single"/>
      <sz val="10"/>
      <color indexed="12"/>
      <name val="Times New Roman"/>
      <family val="1"/>
    </font>
    <font>
      <u val="single"/>
      <sz val="10"/>
      <color indexed="36"/>
      <name val="Times New Roman"/>
      <family val="1"/>
    </font>
    <font>
      <b/>
      <sz val="10"/>
      <name val="Arial"/>
      <family val="2"/>
    </font>
    <font>
      <sz val="10"/>
      <color indexed="8"/>
      <name val="Arial"/>
      <family val="2"/>
    </font>
    <font>
      <sz val="10"/>
      <name val="Arial"/>
      <family val="2"/>
    </font>
    <font>
      <sz val="8"/>
      <name val="Times New Roman"/>
      <family val="1"/>
    </font>
    <font>
      <sz val="9"/>
      <name val="Times New Roman"/>
      <family val="1"/>
    </font>
    <font>
      <b/>
      <vertAlign val="superscript"/>
      <sz val="10"/>
      <name val="Arial"/>
      <family val="2"/>
    </font>
    <font>
      <vertAlign val="superscrip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171" fontId="0" fillId="0" borderId="0" applyFon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4" fillId="0" borderId="0">
      <alignment/>
      <protection/>
    </xf>
    <xf numFmtId="0" fontId="4"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0">
    <xf numFmtId="0" fontId="0" fillId="0" borderId="0" xfId="0" applyAlignment="1">
      <alignment/>
    </xf>
    <xf numFmtId="0" fontId="5" fillId="0" borderId="10" xfId="0"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0" fontId="3" fillId="0" borderId="13" xfId="0" applyFont="1" applyBorder="1" applyAlignment="1">
      <alignment vertical="center"/>
    </xf>
    <xf numFmtId="0" fontId="3" fillId="0" borderId="10" xfId="0" applyFont="1" applyBorder="1" applyAlignment="1">
      <alignment vertical="center"/>
    </xf>
    <xf numFmtId="0" fontId="7" fillId="0" borderId="0" xfId="0" applyFont="1" applyAlignment="1">
      <alignment/>
    </xf>
    <xf numFmtId="3" fontId="5" fillId="0" borderId="10" xfId="54" applyNumberFormat="1" applyFont="1" applyFill="1" applyBorder="1" applyAlignment="1">
      <alignment horizontal="right" wrapText="1" indent="1"/>
      <protection/>
    </xf>
    <xf numFmtId="3" fontId="5" fillId="0" borderId="14" xfId="54" applyNumberFormat="1" applyFont="1" applyFill="1" applyBorder="1" applyAlignment="1">
      <alignment horizontal="right" wrapText="1" indent="1"/>
      <protection/>
    </xf>
    <xf numFmtId="3" fontId="5" fillId="0" borderId="15" xfId="54" applyNumberFormat="1" applyFont="1" applyFill="1" applyBorder="1" applyAlignment="1">
      <alignment horizontal="right" wrapText="1" indent="1"/>
      <protection/>
    </xf>
    <xf numFmtId="3" fontId="5" fillId="0" borderId="0" xfId="54" applyNumberFormat="1" applyFont="1" applyFill="1" applyBorder="1" applyAlignment="1">
      <alignment horizontal="right" wrapText="1" indent="1"/>
      <protection/>
    </xf>
    <xf numFmtId="3" fontId="5" fillId="0" borderId="10" xfId="0" applyNumberFormat="1" applyFont="1" applyBorder="1" applyAlignment="1">
      <alignment horizontal="right" indent="1"/>
    </xf>
    <xf numFmtId="3" fontId="5" fillId="0" borderId="14" xfId="0" applyNumberFormat="1" applyFont="1" applyBorder="1" applyAlignment="1">
      <alignment horizontal="right" indent="1"/>
    </xf>
    <xf numFmtId="3" fontId="5" fillId="0" borderId="15" xfId="0" applyNumberFormat="1" applyFont="1" applyBorder="1" applyAlignment="1">
      <alignment horizontal="right" indent="1"/>
    </xf>
    <xf numFmtId="3" fontId="4" fillId="0" borderId="10" xfId="55" applyNumberFormat="1" applyFont="1" applyFill="1" applyBorder="1" applyAlignment="1">
      <alignment horizontal="right" indent="1"/>
      <protection/>
    </xf>
    <xf numFmtId="3" fontId="4" fillId="0" borderId="14" xfId="55" applyNumberFormat="1" applyFont="1" applyFill="1" applyBorder="1" applyAlignment="1">
      <alignment horizontal="right" indent="1"/>
      <protection/>
    </xf>
    <xf numFmtId="3" fontId="4" fillId="0" borderId="15" xfId="55" applyNumberFormat="1" applyFont="1" applyFill="1" applyBorder="1" applyAlignment="1">
      <alignment horizontal="right" indent="1"/>
      <protection/>
    </xf>
    <xf numFmtId="0" fontId="0" fillId="0" borderId="12" xfId="0" applyBorder="1" applyAlignment="1">
      <alignment/>
    </xf>
    <xf numFmtId="177" fontId="5" fillId="0" borderId="14" xfId="0" applyNumberFormat="1" applyFont="1" applyBorder="1" applyAlignment="1">
      <alignment horizontal="right" indent="1"/>
    </xf>
    <xf numFmtId="177" fontId="5" fillId="0" borderId="16" xfId="0" applyNumberFormat="1" applyFont="1" applyBorder="1" applyAlignment="1">
      <alignment horizontal="right" indent="1"/>
    </xf>
    <xf numFmtId="0" fontId="5" fillId="0" borderId="0" xfId="0" applyFont="1" applyAlignment="1">
      <alignment/>
    </xf>
    <xf numFmtId="0" fontId="5" fillId="0" borderId="0" xfId="0" applyFont="1" applyAlignment="1">
      <alignment horizontal="right" wrapText="1"/>
    </xf>
    <xf numFmtId="3" fontId="5" fillId="0" borderId="14" xfId="54" applyNumberFormat="1" applyFont="1" applyFill="1" applyBorder="1" applyAlignment="1">
      <alignment horizontal="right" indent="1"/>
      <protection/>
    </xf>
    <xf numFmtId="0" fontId="5" fillId="0" borderId="16" xfId="0" applyFont="1" applyBorder="1" applyAlignment="1">
      <alignment/>
    </xf>
    <xf numFmtId="3" fontId="5" fillId="0" borderId="16" xfId="53" applyNumberFormat="1" applyFont="1" applyBorder="1" applyAlignment="1" applyProtection="1">
      <alignment horizontal="right" indent="1"/>
      <protection/>
    </xf>
    <xf numFmtId="0" fontId="5" fillId="0" borderId="16" xfId="0" applyFont="1" applyBorder="1" applyAlignment="1">
      <alignment horizontal="right"/>
    </xf>
    <xf numFmtId="3" fontId="5" fillId="0" borderId="16" xfId="53" applyNumberFormat="1" applyFont="1" applyBorder="1" applyAlignment="1" applyProtection="1">
      <alignment horizontal="right" wrapText="1" indent="1"/>
      <protection/>
    </xf>
    <xf numFmtId="3" fontId="5" fillId="0" borderId="16" xfId="54" applyNumberFormat="1" applyFont="1" applyFill="1" applyBorder="1" applyAlignment="1">
      <alignment horizontal="right" wrapText="1" indent="1"/>
      <protection/>
    </xf>
    <xf numFmtId="3" fontId="4" fillId="0" borderId="17" xfId="55" applyNumberFormat="1" applyFont="1" applyFill="1" applyBorder="1" applyAlignment="1">
      <alignment horizontal="right" indent="1"/>
      <protection/>
    </xf>
    <xf numFmtId="3" fontId="4" fillId="0" borderId="0" xfId="55" applyNumberFormat="1" applyFont="1" applyFill="1" applyBorder="1" applyAlignment="1">
      <alignment horizontal="right" indent="1"/>
      <protection/>
    </xf>
    <xf numFmtId="3" fontId="3" fillId="33" borderId="17" xfId="0" applyNumberFormat="1" applyFont="1" applyFill="1" applyBorder="1" applyAlignment="1">
      <alignment/>
    </xf>
    <xf numFmtId="3" fontId="3" fillId="33" borderId="16" xfId="0" applyNumberFormat="1" applyFont="1" applyFill="1" applyBorder="1" applyAlignment="1">
      <alignmen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0" fillId="0" borderId="0" xfId="0" applyFont="1" applyAlignment="1">
      <alignment/>
    </xf>
    <xf numFmtId="0" fontId="3" fillId="0" borderId="0" xfId="0" applyFont="1" applyAlignment="1">
      <alignment wrapText="1"/>
    </xf>
    <xf numFmtId="0" fontId="0" fillId="0" borderId="0" xfId="0" applyAlignment="1">
      <alignment/>
    </xf>
    <xf numFmtId="0" fontId="5" fillId="0" borderId="0" xfId="0" applyFont="1" applyFill="1" applyBorder="1" applyAlignment="1">
      <alignment wrapText="1"/>
    </xf>
    <xf numFmtId="0" fontId="0" fillId="0" borderId="0" xfId="0" applyFont="1" applyAlignment="1">
      <alignment/>
    </xf>
    <xf numFmtId="0" fontId="5" fillId="0" borderId="0" xfId="0" applyFont="1" applyBorder="1" applyAlignment="1">
      <alignment wrapText="1"/>
    </xf>
    <xf numFmtId="3" fontId="3" fillId="33" borderId="20" xfId="0" applyNumberFormat="1" applyFont="1" applyFill="1" applyBorder="1" applyAlignment="1">
      <alignment horizontal="center"/>
    </xf>
    <xf numFmtId="3" fontId="3" fillId="33" borderId="21" xfId="0" applyNumberFormat="1" applyFont="1" applyFill="1" applyBorder="1" applyAlignment="1">
      <alignment horizontal="center"/>
    </xf>
    <xf numFmtId="3" fontId="3" fillId="33" borderId="22" xfId="0" applyNumberFormat="1" applyFont="1" applyFill="1" applyBorder="1" applyAlignment="1">
      <alignment horizontal="center"/>
    </xf>
    <xf numFmtId="3" fontId="3" fillId="33" borderId="20" xfId="0" applyNumberFormat="1" applyFont="1" applyFill="1" applyBorder="1" applyAlignment="1">
      <alignment/>
    </xf>
    <xf numFmtId="3" fontId="3" fillId="33" borderId="21" xfId="0" applyNumberFormat="1" applyFont="1" applyFill="1" applyBorder="1" applyAlignment="1">
      <alignment/>
    </xf>
    <xf numFmtId="3" fontId="3" fillId="33" borderId="22" xfId="0" applyNumberFormat="1" applyFont="1" applyFill="1" applyBorder="1" applyAlignment="1">
      <alignment/>
    </xf>
    <xf numFmtId="0" fontId="5" fillId="33" borderId="12" xfId="0" applyFont="1" applyFill="1" applyBorder="1" applyAlignment="1">
      <alignment vertical="center"/>
    </xf>
    <xf numFmtId="0" fontId="0" fillId="33" borderId="16" xfId="0" applyFill="1" applyBorder="1" applyAlignment="1">
      <alignment vertical="center"/>
    </xf>
    <xf numFmtId="0" fontId="3" fillId="0" borderId="18" xfId="0" applyFont="1" applyBorder="1" applyAlignment="1">
      <alignment vertical="top"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5.1.2-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3"/>
  <sheetViews>
    <sheetView tabSelected="1" workbookViewId="0" topLeftCell="A43">
      <selection activeCell="L69" sqref="L69"/>
    </sheetView>
  </sheetViews>
  <sheetFormatPr defaultColWidth="12" defaultRowHeight="12.75"/>
  <cols>
    <col min="1" max="1" width="8.66015625" style="0" customWidth="1"/>
    <col min="2" max="10" width="10.83203125" style="0" customWidth="1"/>
  </cols>
  <sheetData>
    <row r="1" spans="1:20" ht="36" customHeight="1">
      <c r="A1" s="49" t="s">
        <v>14</v>
      </c>
      <c r="B1" s="49"/>
      <c r="C1" s="49"/>
      <c r="D1" s="49"/>
      <c r="E1" s="49"/>
      <c r="F1" s="49"/>
      <c r="G1" s="49"/>
      <c r="H1" s="49"/>
      <c r="I1" s="49"/>
      <c r="J1" s="49"/>
      <c r="K1" s="36"/>
      <c r="L1" s="36"/>
      <c r="M1" s="36"/>
      <c r="N1" s="36"/>
      <c r="O1" s="36"/>
      <c r="P1" s="36"/>
      <c r="Q1" s="36"/>
      <c r="R1" s="37"/>
      <c r="S1" s="37"/>
      <c r="T1" s="37"/>
    </row>
    <row r="2" spans="1:20" ht="12.75">
      <c r="A2" s="47"/>
      <c r="B2" s="44" t="s">
        <v>10</v>
      </c>
      <c r="C2" s="45"/>
      <c r="D2" s="46"/>
      <c r="E2" s="44" t="s">
        <v>8</v>
      </c>
      <c r="F2" s="45"/>
      <c r="G2" s="46"/>
      <c r="H2" s="41" t="s">
        <v>9</v>
      </c>
      <c r="I2" s="42"/>
      <c r="J2" s="43"/>
      <c r="K2" s="36"/>
      <c r="L2" s="36"/>
      <c r="M2" s="36"/>
      <c r="N2" s="36"/>
      <c r="O2" s="36"/>
      <c r="P2" s="36"/>
      <c r="Q2" s="36"/>
      <c r="R2" s="37"/>
      <c r="S2" s="37"/>
      <c r="T2" s="37"/>
    </row>
    <row r="3" spans="1:10" ht="12.75">
      <c r="A3" s="48"/>
      <c r="B3" s="31" t="s">
        <v>3</v>
      </c>
      <c r="C3" s="31" t="s">
        <v>0</v>
      </c>
      <c r="D3" s="32" t="s">
        <v>1</v>
      </c>
      <c r="E3" s="33" t="s">
        <v>3</v>
      </c>
      <c r="F3" s="34" t="s">
        <v>0</v>
      </c>
      <c r="G3" s="34" t="s">
        <v>1</v>
      </c>
      <c r="H3" s="31" t="s">
        <v>3</v>
      </c>
      <c r="I3" s="34" t="s">
        <v>0</v>
      </c>
      <c r="J3" s="34" t="s">
        <v>1</v>
      </c>
    </row>
    <row r="4" spans="1:10" ht="12.75">
      <c r="A4" s="5" t="s">
        <v>7</v>
      </c>
      <c r="B4" s="4"/>
      <c r="C4" s="4"/>
      <c r="D4" s="3"/>
      <c r="E4" s="2"/>
      <c r="F4" s="3"/>
      <c r="G4" s="3"/>
      <c r="H4" s="18"/>
      <c r="I4" s="18"/>
      <c r="J4" s="18"/>
    </row>
    <row r="5" spans="1:10" ht="12.75">
      <c r="A5" s="1">
        <v>2009</v>
      </c>
      <c r="B5" s="8">
        <v>106341</v>
      </c>
      <c r="C5" s="8">
        <v>68502</v>
      </c>
      <c r="D5" s="9">
        <v>37839</v>
      </c>
      <c r="E5" s="10">
        <v>83949</v>
      </c>
      <c r="F5" s="9">
        <v>55386</v>
      </c>
      <c r="G5" s="9">
        <v>28566</v>
      </c>
      <c r="H5" s="19">
        <f aca="true" t="shared" si="0" ref="H5:J10">(E5/B5)*100</f>
        <v>78.94321099105707</v>
      </c>
      <c r="I5" s="19">
        <f t="shared" si="0"/>
        <v>80.85311377769993</v>
      </c>
      <c r="J5" s="19">
        <f t="shared" si="0"/>
        <v>75.49353841274875</v>
      </c>
    </row>
    <row r="6" spans="1:10" ht="12.75">
      <c r="A6" s="1">
        <v>2010</v>
      </c>
      <c r="B6" s="8">
        <v>110043</v>
      </c>
      <c r="C6" s="8">
        <v>70758</v>
      </c>
      <c r="D6" s="9">
        <v>39285</v>
      </c>
      <c r="E6" s="10">
        <v>93357</v>
      </c>
      <c r="F6" s="9">
        <v>61497</v>
      </c>
      <c r="G6" s="9">
        <v>31860</v>
      </c>
      <c r="H6" s="19">
        <f t="shared" si="0"/>
        <v>84.83683650936452</v>
      </c>
      <c r="I6" s="19">
        <f t="shared" si="0"/>
        <v>86.91172729585347</v>
      </c>
      <c r="J6" s="19">
        <f t="shared" si="0"/>
        <v>81.09965635738831</v>
      </c>
    </row>
    <row r="7" spans="1:10" ht="12.75">
      <c r="A7" s="1">
        <v>2011</v>
      </c>
      <c r="B7" s="8">
        <v>118335</v>
      </c>
      <c r="C7" s="8">
        <v>76884</v>
      </c>
      <c r="D7" s="9">
        <v>41451</v>
      </c>
      <c r="E7" s="10">
        <v>102159</v>
      </c>
      <c r="F7" s="9">
        <v>67545</v>
      </c>
      <c r="G7" s="9">
        <v>34614</v>
      </c>
      <c r="H7" s="19">
        <f t="shared" si="0"/>
        <v>86.33033337558625</v>
      </c>
      <c r="I7" s="19">
        <f t="shared" si="0"/>
        <v>87.85312938972997</v>
      </c>
      <c r="J7" s="19">
        <f t="shared" si="0"/>
        <v>83.50582615618441</v>
      </c>
    </row>
    <row r="8" spans="1:10" ht="12.75">
      <c r="A8" s="1">
        <v>2012</v>
      </c>
      <c r="B8" s="8">
        <v>118497</v>
      </c>
      <c r="C8" s="8">
        <v>78123</v>
      </c>
      <c r="D8" s="8">
        <v>40371</v>
      </c>
      <c r="E8" s="11">
        <v>102987</v>
      </c>
      <c r="F8" s="9">
        <v>69012</v>
      </c>
      <c r="G8" s="9">
        <v>33975</v>
      </c>
      <c r="H8" s="19">
        <f t="shared" si="0"/>
        <v>86.91106103951999</v>
      </c>
      <c r="I8" s="19">
        <f t="shared" si="0"/>
        <v>88.33762144310894</v>
      </c>
      <c r="J8" s="19">
        <f t="shared" si="0"/>
        <v>84.15694434123505</v>
      </c>
    </row>
    <row r="9" spans="1:10" ht="12.75">
      <c r="A9" s="1">
        <v>2013</v>
      </c>
      <c r="B9" s="8">
        <v>115872</v>
      </c>
      <c r="C9" s="8">
        <v>75333</v>
      </c>
      <c r="D9" s="8">
        <v>40539</v>
      </c>
      <c r="E9" s="8">
        <v>100524</v>
      </c>
      <c r="F9" s="23">
        <v>66720</v>
      </c>
      <c r="G9" s="9">
        <v>33807</v>
      </c>
      <c r="H9" s="19">
        <f t="shared" si="0"/>
        <v>86.7543496271748</v>
      </c>
      <c r="I9" s="19">
        <f t="shared" si="0"/>
        <v>88.56676356975031</v>
      </c>
      <c r="J9" s="19">
        <f t="shared" si="0"/>
        <v>83.39376896322061</v>
      </c>
    </row>
    <row r="10" spans="1:10" ht="12.75">
      <c r="A10" s="1">
        <v>2014</v>
      </c>
      <c r="B10" s="8">
        <v>115182</v>
      </c>
      <c r="C10" s="8">
        <v>75108</v>
      </c>
      <c r="D10" s="8">
        <v>40071</v>
      </c>
      <c r="E10" s="8">
        <v>98736</v>
      </c>
      <c r="F10" s="23">
        <v>65541</v>
      </c>
      <c r="G10" s="9">
        <v>33195</v>
      </c>
      <c r="H10" s="19">
        <f t="shared" si="0"/>
        <v>85.72172735323228</v>
      </c>
      <c r="I10" s="19">
        <f t="shared" si="0"/>
        <v>87.26234222719285</v>
      </c>
      <c r="J10" s="19">
        <f t="shared" si="0"/>
        <v>82.84045818671858</v>
      </c>
    </row>
    <row r="11" spans="1:10" s="22" customFormat="1" ht="12.75">
      <c r="A11" s="1">
        <v>2015</v>
      </c>
      <c r="B11" s="8">
        <v>115830</v>
      </c>
      <c r="C11" s="8">
        <v>75660</v>
      </c>
      <c r="D11" s="8">
        <v>40170</v>
      </c>
      <c r="E11" s="8">
        <v>97827</v>
      </c>
      <c r="F11" s="8">
        <v>64692</v>
      </c>
      <c r="G11" s="8">
        <v>33135</v>
      </c>
      <c r="H11" s="19">
        <f aca="true" t="shared" si="1" ref="H11:J12">(E11/B11)*100</f>
        <v>84.45739445739446</v>
      </c>
      <c r="I11" s="19">
        <f t="shared" si="1"/>
        <v>85.5035685963521</v>
      </c>
      <c r="J11" s="19">
        <f t="shared" si="1"/>
        <v>82.48693054518297</v>
      </c>
    </row>
    <row r="12" spans="1:10" s="22" customFormat="1" ht="12.75">
      <c r="A12" s="26">
        <v>2016</v>
      </c>
      <c r="B12" s="27">
        <v>113916</v>
      </c>
      <c r="C12" s="27">
        <v>75096</v>
      </c>
      <c r="D12" s="27">
        <v>38820</v>
      </c>
      <c r="E12" s="27">
        <v>96117</v>
      </c>
      <c r="F12" s="27">
        <v>64140</v>
      </c>
      <c r="G12" s="27">
        <v>31977</v>
      </c>
      <c r="H12" s="20">
        <f t="shared" si="1"/>
        <v>84.37532918992943</v>
      </c>
      <c r="I12" s="20">
        <f t="shared" si="1"/>
        <v>85.41067433684884</v>
      </c>
      <c r="J12" s="20">
        <f t="shared" si="1"/>
        <v>82.37248840803709</v>
      </c>
    </row>
    <row r="13" spans="1:10" ht="15">
      <c r="A13" s="6" t="s">
        <v>15</v>
      </c>
      <c r="B13" s="12"/>
      <c r="C13" s="12"/>
      <c r="D13" s="13"/>
      <c r="E13" s="14"/>
      <c r="F13" s="13"/>
      <c r="G13" s="13"/>
      <c r="H13" s="19"/>
      <c r="I13" s="19"/>
      <c r="J13" s="19"/>
    </row>
    <row r="14" spans="1:10" ht="12.75">
      <c r="A14" s="1">
        <v>2009</v>
      </c>
      <c r="B14" s="15">
        <v>61734</v>
      </c>
      <c r="C14" s="15">
        <v>37062</v>
      </c>
      <c r="D14" s="16">
        <v>24672</v>
      </c>
      <c r="E14" s="17">
        <v>42348</v>
      </c>
      <c r="F14" s="16">
        <v>25929</v>
      </c>
      <c r="G14" s="16">
        <v>16419</v>
      </c>
      <c r="H14" s="19">
        <f aca="true" t="shared" si="2" ref="H14:J19">(E14/B14)*100</f>
        <v>68.59753134415395</v>
      </c>
      <c r="I14" s="19">
        <f t="shared" si="2"/>
        <v>69.96114618746965</v>
      </c>
      <c r="J14" s="19">
        <f t="shared" si="2"/>
        <v>66.54912451361868</v>
      </c>
    </row>
    <row r="15" spans="1:10" ht="12.75">
      <c r="A15" s="1">
        <v>2010</v>
      </c>
      <c r="B15" s="15">
        <v>56442</v>
      </c>
      <c r="C15" s="15">
        <v>32562</v>
      </c>
      <c r="D15" s="16">
        <v>23880</v>
      </c>
      <c r="E15" s="17">
        <v>42843</v>
      </c>
      <c r="F15" s="16">
        <v>25353</v>
      </c>
      <c r="G15" s="16">
        <v>17490</v>
      </c>
      <c r="H15" s="19">
        <f t="shared" si="2"/>
        <v>75.90624003401723</v>
      </c>
      <c r="I15" s="19">
        <f t="shared" si="2"/>
        <v>77.86069651741293</v>
      </c>
      <c r="J15" s="19">
        <f t="shared" si="2"/>
        <v>73.24120603015075</v>
      </c>
    </row>
    <row r="16" spans="1:10" ht="12.75">
      <c r="A16" s="1">
        <v>2011</v>
      </c>
      <c r="B16" s="15">
        <v>60033</v>
      </c>
      <c r="C16" s="15">
        <v>35409</v>
      </c>
      <c r="D16" s="16">
        <v>24624</v>
      </c>
      <c r="E16" s="17">
        <v>46728</v>
      </c>
      <c r="F16" s="16">
        <v>27957</v>
      </c>
      <c r="G16" s="16">
        <v>18771</v>
      </c>
      <c r="H16" s="19">
        <f t="shared" si="2"/>
        <v>77.83718954574984</v>
      </c>
      <c r="I16" s="19">
        <f t="shared" si="2"/>
        <v>78.95450309243412</v>
      </c>
      <c r="J16" s="19">
        <f t="shared" si="2"/>
        <v>76.23050682261209</v>
      </c>
    </row>
    <row r="17" spans="1:10" ht="12.75">
      <c r="A17" s="1">
        <v>2012</v>
      </c>
      <c r="B17" s="15">
        <v>59067</v>
      </c>
      <c r="C17" s="15">
        <v>35580</v>
      </c>
      <c r="D17" s="16">
        <v>23487</v>
      </c>
      <c r="E17" s="17">
        <v>46497</v>
      </c>
      <c r="F17" s="16">
        <v>28410</v>
      </c>
      <c r="G17" s="16">
        <v>18087</v>
      </c>
      <c r="H17" s="19">
        <f t="shared" si="2"/>
        <v>78.71908172075779</v>
      </c>
      <c r="I17" s="19">
        <f t="shared" si="2"/>
        <v>79.84822934232714</v>
      </c>
      <c r="J17" s="19">
        <f t="shared" si="2"/>
        <v>77.00855792566101</v>
      </c>
    </row>
    <row r="18" spans="1:10" ht="12.75">
      <c r="A18" s="1">
        <v>2013</v>
      </c>
      <c r="B18" s="9">
        <v>58092</v>
      </c>
      <c r="C18" s="9">
        <v>34284</v>
      </c>
      <c r="D18" s="9">
        <v>23808</v>
      </c>
      <c r="E18" s="9">
        <v>45495</v>
      </c>
      <c r="F18" s="9">
        <v>27288</v>
      </c>
      <c r="G18" s="9">
        <v>18207</v>
      </c>
      <c r="H18" s="19">
        <f t="shared" si="2"/>
        <v>78.31543069613717</v>
      </c>
      <c r="I18" s="19">
        <f t="shared" si="2"/>
        <v>79.59397969898495</v>
      </c>
      <c r="J18" s="19">
        <f t="shared" si="2"/>
        <v>76.47429435483872</v>
      </c>
    </row>
    <row r="19" spans="1:10" ht="12.75">
      <c r="A19" s="1">
        <v>2014</v>
      </c>
      <c r="B19" s="9">
        <v>60846</v>
      </c>
      <c r="C19" s="9">
        <v>36189</v>
      </c>
      <c r="D19" s="9">
        <v>24657</v>
      </c>
      <c r="E19" s="9">
        <v>47004</v>
      </c>
      <c r="F19" s="9">
        <v>28230</v>
      </c>
      <c r="G19" s="9">
        <v>18774</v>
      </c>
      <c r="H19" s="19">
        <f t="shared" si="2"/>
        <v>77.25076422443547</v>
      </c>
      <c r="I19" s="19">
        <f t="shared" si="2"/>
        <v>78.0071292381663</v>
      </c>
      <c r="J19" s="19">
        <f t="shared" si="2"/>
        <v>76.14064971407714</v>
      </c>
    </row>
    <row r="20" spans="1:10" ht="12.75">
      <c r="A20" s="1">
        <v>2015</v>
      </c>
      <c r="B20" s="9">
        <v>63744</v>
      </c>
      <c r="C20" s="9">
        <v>38292</v>
      </c>
      <c r="D20" s="9">
        <v>25452</v>
      </c>
      <c r="E20" s="9">
        <v>48267</v>
      </c>
      <c r="F20" s="9">
        <v>28923</v>
      </c>
      <c r="G20" s="9">
        <v>19347</v>
      </c>
      <c r="H20" s="19">
        <v>75.72006777108435</v>
      </c>
      <c r="I20" s="19">
        <v>75.53274835474772</v>
      </c>
      <c r="J20" s="19">
        <v>76.01367279585102</v>
      </c>
    </row>
    <row r="21" spans="1:10" ht="12.75">
      <c r="A21" s="24">
        <v>2016</v>
      </c>
      <c r="B21" s="28">
        <v>63705</v>
      </c>
      <c r="C21" s="28">
        <v>38763</v>
      </c>
      <c r="D21" s="28">
        <v>24942</v>
      </c>
      <c r="E21" s="25">
        <v>47982</v>
      </c>
      <c r="F21" s="25">
        <v>29016</v>
      </c>
      <c r="G21" s="25">
        <v>18966</v>
      </c>
      <c r="H21" s="20">
        <f>(E21/B21)*100</f>
        <v>75.31904874028726</v>
      </c>
      <c r="I21" s="20">
        <f>(F21/C21)*100</f>
        <v>74.85488739261667</v>
      </c>
      <c r="J21" s="20">
        <f>(G21/D21)*100</f>
        <v>76.04041375992303</v>
      </c>
    </row>
    <row r="22" spans="1:10" ht="12.75">
      <c r="A22" s="6" t="s">
        <v>4</v>
      </c>
      <c r="B22" s="12"/>
      <c r="C22" s="12"/>
      <c r="D22" s="13"/>
      <c r="E22" s="14"/>
      <c r="F22" s="13"/>
      <c r="G22" s="13"/>
      <c r="H22" s="19"/>
      <c r="I22" s="19"/>
      <c r="J22" s="19"/>
    </row>
    <row r="23" spans="1:10" ht="12.75">
      <c r="A23" s="1">
        <v>2009</v>
      </c>
      <c r="B23" s="15">
        <v>36114</v>
      </c>
      <c r="C23" s="15">
        <v>29076</v>
      </c>
      <c r="D23" s="16">
        <v>7038</v>
      </c>
      <c r="E23" s="17">
        <v>34131</v>
      </c>
      <c r="F23" s="16">
        <v>27459</v>
      </c>
      <c r="G23" s="16">
        <v>6672</v>
      </c>
      <c r="H23" s="19">
        <f aca="true" t="shared" si="3" ref="H23:J30">(E23/B23)*100</f>
        <v>94.50905466024257</v>
      </c>
      <c r="I23" s="19">
        <f t="shared" si="3"/>
        <v>94.43871234007429</v>
      </c>
      <c r="J23" s="19">
        <f t="shared" si="3"/>
        <v>94.7996589940324</v>
      </c>
    </row>
    <row r="24" spans="1:10" ht="12.75">
      <c r="A24" s="1">
        <v>2010</v>
      </c>
      <c r="B24" s="15">
        <v>44685</v>
      </c>
      <c r="C24" s="15">
        <v>35604</v>
      </c>
      <c r="D24" s="16">
        <v>9081</v>
      </c>
      <c r="E24" s="17">
        <v>42741</v>
      </c>
      <c r="F24" s="16">
        <v>33993</v>
      </c>
      <c r="G24" s="16">
        <v>8748</v>
      </c>
      <c r="H24" s="19">
        <f t="shared" si="3"/>
        <v>95.64954682779457</v>
      </c>
      <c r="I24" s="19">
        <f t="shared" si="3"/>
        <v>95.4752275025278</v>
      </c>
      <c r="J24" s="19">
        <f t="shared" si="3"/>
        <v>96.33300297324084</v>
      </c>
    </row>
    <row r="25" spans="1:10" ht="12.75">
      <c r="A25" s="1">
        <v>2011</v>
      </c>
      <c r="B25" s="15">
        <v>49029</v>
      </c>
      <c r="C25" s="15">
        <v>38670</v>
      </c>
      <c r="D25" s="16">
        <v>10359</v>
      </c>
      <c r="E25" s="17">
        <v>47496</v>
      </c>
      <c r="F25" s="16">
        <v>37431</v>
      </c>
      <c r="G25" s="16">
        <v>10065</v>
      </c>
      <c r="H25" s="19">
        <f t="shared" si="3"/>
        <v>96.87327907972832</v>
      </c>
      <c r="I25" s="19">
        <f t="shared" si="3"/>
        <v>96.79596586501164</v>
      </c>
      <c r="J25" s="19">
        <f t="shared" si="3"/>
        <v>97.16188821314799</v>
      </c>
    </row>
    <row r="26" spans="1:10" ht="12.75">
      <c r="A26" s="1">
        <v>2012</v>
      </c>
      <c r="B26" s="15">
        <v>49815</v>
      </c>
      <c r="C26" s="15">
        <v>39327</v>
      </c>
      <c r="D26" s="16">
        <v>10491</v>
      </c>
      <c r="E26" s="17">
        <v>48087</v>
      </c>
      <c r="F26" s="16">
        <v>37974</v>
      </c>
      <c r="G26" s="16">
        <v>10113</v>
      </c>
      <c r="H26" s="19">
        <f t="shared" si="3"/>
        <v>96.53116531165311</v>
      </c>
      <c r="I26" s="19">
        <f t="shared" si="3"/>
        <v>96.55961553131436</v>
      </c>
      <c r="J26" s="19">
        <f t="shared" si="3"/>
        <v>96.39691163854732</v>
      </c>
    </row>
    <row r="27" spans="1:10" ht="12.75">
      <c r="A27" s="1">
        <v>2013</v>
      </c>
      <c r="B27" s="15">
        <v>47898</v>
      </c>
      <c r="C27" s="15">
        <v>37920</v>
      </c>
      <c r="D27" s="16">
        <v>9978</v>
      </c>
      <c r="E27" s="17">
        <v>46482</v>
      </c>
      <c r="F27" s="16">
        <v>36804</v>
      </c>
      <c r="G27" s="16">
        <v>9681</v>
      </c>
      <c r="H27" s="19">
        <f t="shared" si="3"/>
        <v>97.04371790053864</v>
      </c>
      <c r="I27" s="19">
        <f t="shared" si="3"/>
        <v>97.05696202531645</v>
      </c>
      <c r="J27" s="19">
        <f t="shared" si="3"/>
        <v>97.02345159350571</v>
      </c>
    </row>
    <row r="28" spans="1:10" ht="12.75">
      <c r="A28" s="1">
        <v>2014</v>
      </c>
      <c r="B28" s="15">
        <v>44532</v>
      </c>
      <c r="C28" s="15">
        <v>35748</v>
      </c>
      <c r="D28" s="16">
        <v>8787</v>
      </c>
      <c r="E28" s="17">
        <v>43104</v>
      </c>
      <c r="F28" s="16">
        <v>34581</v>
      </c>
      <c r="G28" s="16">
        <v>8523</v>
      </c>
      <c r="H28" s="19">
        <f t="shared" si="3"/>
        <v>96.79331716518459</v>
      </c>
      <c r="I28" s="19">
        <f t="shared" si="3"/>
        <v>96.73548170527022</v>
      </c>
      <c r="J28" s="19">
        <f t="shared" si="3"/>
        <v>96.99556162512803</v>
      </c>
    </row>
    <row r="29" spans="1:10" ht="12.75">
      <c r="A29" s="1">
        <v>2015</v>
      </c>
      <c r="B29" s="15">
        <v>41988</v>
      </c>
      <c r="C29" s="15">
        <v>34152</v>
      </c>
      <c r="D29" s="16">
        <v>7836</v>
      </c>
      <c r="E29" s="17">
        <v>40683</v>
      </c>
      <c r="F29" s="16">
        <v>33063</v>
      </c>
      <c r="G29" s="16">
        <v>7620</v>
      </c>
      <c r="H29" s="19">
        <v>96.89196913403829</v>
      </c>
      <c r="I29" s="19">
        <v>96.81131412508785</v>
      </c>
      <c r="J29" s="19">
        <v>97.24349157733538</v>
      </c>
    </row>
    <row r="30" spans="1:10" s="21" customFormat="1" ht="12.75">
      <c r="A30" s="24">
        <v>2016</v>
      </c>
      <c r="B30" s="25">
        <v>40062</v>
      </c>
      <c r="C30" s="25">
        <v>33030</v>
      </c>
      <c r="D30" s="25">
        <v>7029</v>
      </c>
      <c r="E30" s="25">
        <v>39009</v>
      </c>
      <c r="F30" s="25">
        <v>32163</v>
      </c>
      <c r="G30" s="25">
        <v>6843</v>
      </c>
      <c r="H30" s="20">
        <f t="shared" si="3"/>
        <v>97.37157406020668</v>
      </c>
      <c r="I30" s="20">
        <f t="shared" si="3"/>
        <v>97.37511353315168</v>
      </c>
      <c r="J30" s="20">
        <f t="shared" si="3"/>
        <v>97.35381988903116</v>
      </c>
    </row>
    <row r="31" spans="1:10" ht="15">
      <c r="A31" s="6" t="s">
        <v>12</v>
      </c>
      <c r="B31" s="12"/>
      <c r="C31" s="12"/>
      <c r="D31" s="13"/>
      <c r="E31" s="14"/>
      <c r="F31" s="13"/>
      <c r="G31" s="13"/>
      <c r="H31" s="19"/>
      <c r="I31" s="19"/>
      <c r="J31" s="19"/>
    </row>
    <row r="32" spans="1:10" ht="12.75">
      <c r="A32" s="1">
        <v>2009</v>
      </c>
      <c r="B32" s="15">
        <v>1977</v>
      </c>
      <c r="C32" s="15">
        <v>762</v>
      </c>
      <c r="D32" s="16">
        <v>1215</v>
      </c>
      <c r="E32" s="17">
        <v>1815</v>
      </c>
      <c r="F32" s="16">
        <v>702</v>
      </c>
      <c r="G32" s="16">
        <v>1113</v>
      </c>
      <c r="H32" s="19">
        <f aca="true" t="shared" si="4" ref="H32:J39">(E32/B32)*100</f>
        <v>91.80576631259484</v>
      </c>
      <c r="I32" s="19">
        <f t="shared" si="4"/>
        <v>92.1259842519685</v>
      </c>
      <c r="J32" s="19">
        <f t="shared" si="4"/>
        <v>91.60493827160494</v>
      </c>
    </row>
    <row r="33" spans="1:10" ht="12.75">
      <c r="A33" s="1">
        <v>2010</v>
      </c>
      <c r="B33" s="15">
        <v>1725</v>
      </c>
      <c r="C33" s="15">
        <v>687</v>
      </c>
      <c r="D33" s="16">
        <v>1038</v>
      </c>
      <c r="E33" s="17">
        <v>1623</v>
      </c>
      <c r="F33" s="16">
        <v>648</v>
      </c>
      <c r="G33" s="16">
        <v>978</v>
      </c>
      <c r="H33" s="19">
        <f t="shared" si="4"/>
        <v>94.08695652173913</v>
      </c>
      <c r="I33" s="19">
        <f t="shared" si="4"/>
        <v>94.32314410480349</v>
      </c>
      <c r="J33" s="19">
        <f t="shared" si="4"/>
        <v>94.21965317919076</v>
      </c>
    </row>
    <row r="34" spans="1:10" ht="12.75">
      <c r="A34" s="1">
        <v>2011</v>
      </c>
      <c r="B34" s="15">
        <v>1896</v>
      </c>
      <c r="C34" s="15">
        <v>738</v>
      </c>
      <c r="D34" s="16">
        <v>1155</v>
      </c>
      <c r="E34" s="17">
        <v>1698</v>
      </c>
      <c r="F34" s="16">
        <v>654</v>
      </c>
      <c r="G34" s="16">
        <v>1044</v>
      </c>
      <c r="H34" s="19">
        <f t="shared" si="4"/>
        <v>89.55696202531645</v>
      </c>
      <c r="I34" s="19">
        <f t="shared" si="4"/>
        <v>88.6178861788618</v>
      </c>
      <c r="J34" s="19">
        <f t="shared" si="4"/>
        <v>90.38961038961038</v>
      </c>
    </row>
    <row r="35" spans="1:10" ht="12.75">
      <c r="A35" s="1">
        <v>2012</v>
      </c>
      <c r="B35" s="15">
        <v>2064</v>
      </c>
      <c r="C35" s="15">
        <v>831</v>
      </c>
      <c r="D35" s="16">
        <v>1233</v>
      </c>
      <c r="E35" s="17">
        <v>1875</v>
      </c>
      <c r="F35" s="16">
        <v>744</v>
      </c>
      <c r="G35" s="16">
        <v>1131</v>
      </c>
      <c r="H35" s="19">
        <f t="shared" si="4"/>
        <v>90.84302325581395</v>
      </c>
      <c r="I35" s="19">
        <f t="shared" si="4"/>
        <v>89.53068592057761</v>
      </c>
      <c r="J35" s="19">
        <f t="shared" si="4"/>
        <v>91.72749391727494</v>
      </c>
    </row>
    <row r="36" spans="1:10" ht="12.75">
      <c r="A36" s="1">
        <v>2013</v>
      </c>
      <c r="B36" s="15">
        <v>2292</v>
      </c>
      <c r="C36" s="15">
        <v>906</v>
      </c>
      <c r="D36" s="16">
        <v>1383</v>
      </c>
      <c r="E36" s="17">
        <v>2103</v>
      </c>
      <c r="F36" s="16">
        <v>831</v>
      </c>
      <c r="G36" s="16">
        <v>1275</v>
      </c>
      <c r="H36" s="19">
        <f t="shared" si="4"/>
        <v>91.75392670157068</v>
      </c>
      <c r="I36" s="19">
        <f t="shared" si="4"/>
        <v>91.72185430463577</v>
      </c>
      <c r="J36" s="19">
        <f t="shared" si="4"/>
        <v>92.19088937093277</v>
      </c>
    </row>
    <row r="37" spans="1:10" ht="12.75">
      <c r="A37" s="1">
        <v>2014</v>
      </c>
      <c r="B37" s="15">
        <v>2100</v>
      </c>
      <c r="C37" s="15">
        <v>885</v>
      </c>
      <c r="D37" s="16">
        <v>1215</v>
      </c>
      <c r="E37" s="17">
        <v>1938</v>
      </c>
      <c r="F37" s="16">
        <v>807</v>
      </c>
      <c r="G37" s="16">
        <v>1131</v>
      </c>
      <c r="H37" s="19">
        <f t="shared" si="4"/>
        <v>92.28571428571428</v>
      </c>
      <c r="I37" s="19">
        <f t="shared" si="4"/>
        <v>91.18644067796609</v>
      </c>
      <c r="J37" s="19">
        <f t="shared" si="4"/>
        <v>93.08641975308643</v>
      </c>
    </row>
    <row r="38" spans="1:10" ht="12.75">
      <c r="A38" s="1">
        <v>2015</v>
      </c>
      <c r="B38" s="15">
        <v>2193</v>
      </c>
      <c r="C38" s="15">
        <v>891</v>
      </c>
      <c r="D38" s="15">
        <v>1302</v>
      </c>
      <c r="E38" s="16">
        <v>2079</v>
      </c>
      <c r="F38" s="16">
        <v>834</v>
      </c>
      <c r="G38" s="16">
        <v>1245</v>
      </c>
      <c r="H38" s="19">
        <v>94.8016415868673</v>
      </c>
      <c r="I38" s="19">
        <v>93.60269360269359</v>
      </c>
      <c r="J38" s="19">
        <v>95.6221198156682</v>
      </c>
    </row>
    <row r="39" spans="1:10" s="21" customFormat="1" ht="12.75">
      <c r="A39" s="24">
        <v>2016</v>
      </c>
      <c r="B39" s="29">
        <v>2379</v>
      </c>
      <c r="C39" s="29">
        <v>900</v>
      </c>
      <c r="D39" s="29">
        <v>1479</v>
      </c>
      <c r="E39" s="25">
        <v>2187</v>
      </c>
      <c r="F39" s="25">
        <v>819</v>
      </c>
      <c r="G39" s="25">
        <v>1368</v>
      </c>
      <c r="H39" s="20">
        <f t="shared" si="4"/>
        <v>91.92938209331652</v>
      </c>
      <c r="I39" s="20">
        <f t="shared" si="4"/>
        <v>91</v>
      </c>
      <c r="J39" s="20">
        <f t="shared" si="4"/>
        <v>92.49492900608519</v>
      </c>
    </row>
    <row r="40" spans="1:10" ht="12.75">
      <c r="A40" s="6" t="s">
        <v>5</v>
      </c>
      <c r="B40" s="12"/>
      <c r="C40" s="12"/>
      <c r="D40" s="13"/>
      <c r="E40" s="14"/>
      <c r="F40" s="13"/>
      <c r="G40" s="13"/>
      <c r="H40" s="19"/>
      <c r="I40" s="19"/>
      <c r="J40" s="19"/>
    </row>
    <row r="41" spans="1:10" ht="12.75">
      <c r="A41" s="1">
        <v>2009</v>
      </c>
      <c r="B41" s="15">
        <v>1659</v>
      </c>
      <c r="C41" s="15">
        <v>1260</v>
      </c>
      <c r="D41" s="16">
        <v>399</v>
      </c>
      <c r="E41" s="17">
        <v>1362</v>
      </c>
      <c r="F41" s="16">
        <v>1029</v>
      </c>
      <c r="G41" s="16">
        <v>333</v>
      </c>
      <c r="H41" s="19">
        <f aca="true" t="shared" si="5" ref="H41:J48">(E41/B41)*100</f>
        <v>82.09764918625679</v>
      </c>
      <c r="I41" s="19">
        <f t="shared" si="5"/>
        <v>81.66666666666667</v>
      </c>
      <c r="J41" s="19">
        <f t="shared" si="5"/>
        <v>83.45864661654136</v>
      </c>
    </row>
    <row r="42" spans="1:10" ht="12.75">
      <c r="A42" s="1">
        <v>2010</v>
      </c>
      <c r="B42" s="15">
        <v>1935</v>
      </c>
      <c r="C42" s="15">
        <v>1566</v>
      </c>
      <c r="D42" s="16">
        <v>369</v>
      </c>
      <c r="E42" s="17">
        <v>1542</v>
      </c>
      <c r="F42" s="16">
        <v>1248</v>
      </c>
      <c r="G42" s="16">
        <v>291</v>
      </c>
      <c r="H42" s="19">
        <f t="shared" si="5"/>
        <v>79.68992248062015</v>
      </c>
      <c r="I42" s="19">
        <f t="shared" si="5"/>
        <v>79.6934865900383</v>
      </c>
      <c r="J42" s="19">
        <f t="shared" si="5"/>
        <v>78.86178861788618</v>
      </c>
    </row>
    <row r="43" spans="1:10" ht="12.75">
      <c r="A43" s="1">
        <v>2011</v>
      </c>
      <c r="B43" s="15">
        <v>2274</v>
      </c>
      <c r="C43" s="15">
        <v>1698</v>
      </c>
      <c r="D43" s="16">
        <v>579</v>
      </c>
      <c r="E43" s="17">
        <v>1662</v>
      </c>
      <c r="F43" s="16">
        <v>1200</v>
      </c>
      <c r="G43" s="16">
        <v>462</v>
      </c>
      <c r="H43" s="19">
        <f t="shared" si="5"/>
        <v>73.08707124010554</v>
      </c>
      <c r="I43" s="19">
        <f t="shared" si="5"/>
        <v>70.6713780918728</v>
      </c>
      <c r="J43" s="19">
        <f t="shared" si="5"/>
        <v>79.79274611398964</v>
      </c>
    </row>
    <row r="44" spans="1:10" ht="12.75">
      <c r="A44" s="1">
        <v>2012</v>
      </c>
      <c r="B44" s="15">
        <v>2412</v>
      </c>
      <c r="C44" s="15">
        <v>1887</v>
      </c>
      <c r="D44" s="16">
        <v>525</v>
      </c>
      <c r="E44" s="17">
        <v>1917</v>
      </c>
      <c r="F44" s="16">
        <v>1476</v>
      </c>
      <c r="G44" s="16">
        <v>444</v>
      </c>
      <c r="H44" s="19">
        <f t="shared" si="5"/>
        <v>79.47761194029852</v>
      </c>
      <c r="I44" s="19">
        <f t="shared" si="5"/>
        <v>78.21939586645469</v>
      </c>
      <c r="J44" s="19">
        <f t="shared" si="5"/>
        <v>84.57142857142857</v>
      </c>
    </row>
    <row r="45" spans="1:10" ht="12.75">
      <c r="A45" s="1">
        <v>2013</v>
      </c>
      <c r="B45" s="15">
        <v>2229</v>
      </c>
      <c r="C45" s="15">
        <v>1857</v>
      </c>
      <c r="D45" s="16">
        <v>372</v>
      </c>
      <c r="E45" s="17">
        <v>1797</v>
      </c>
      <c r="F45" s="16">
        <v>1497</v>
      </c>
      <c r="G45" s="16">
        <v>300</v>
      </c>
      <c r="H45" s="19">
        <f t="shared" si="5"/>
        <v>80.61911170928667</v>
      </c>
      <c r="I45" s="19">
        <f t="shared" si="5"/>
        <v>80.61389337641357</v>
      </c>
      <c r="J45" s="19">
        <f t="shared" si="5"/>
        <v>80.64516129032258</v>
      </c>
    </row>
    <row r="46" spans="1:10" ht="12.75">
      <c r="A46" s="1">
        <v>2014</v>
      </c>
      <c r="B46" s="15">
        <v>2289</v>
      </c>
      <c r="C46" s="15">
        <v>1896</v>
      </c>
      <c r="D46" s="16">
        <v>393</v>
      </c>
      <c r="E46" s="17">
        <v>1923</v>
      </c>
      <c r="F46" s="16">
        <v>1605</v>
      </c>
      <c r="G46" s="16">
        <v>318</v>
      </c>
      <c r="H46" s="19">
        <f t="shared" si="5"/>
        <v>84.01048492791612</v>
      </c>
      <c r="I46" s="19">
        <f t="shared" si="5"/>
        <v>84.65189873417721</v>
      </c>
      <c r="J46" s="19">
        <f t="shared" si="5"/>
        <v>80.91603053435115</v>
      </c>
    </row>
    <row r="47" spans="1:10" ht="12.75">
      <c r="A47" s="1">
        <v>2015</v>
      </c>
      <c r="B47" s="15">
        <v>2325</v>
      </c>
      <c r="C47" s="15">
        <v>1917</v>
      </c>
      <c r="D47" s="16">
        <v>411</v>
      </c>
      <c r="E47" s="17">
        <v>1902</v>
      </c>
      <c r="F47" s="16">
        <v>1560</v>
      </c>
      <c r="G47" s="16">
        <v>342</v>
      </c>
      <c r="H47" s="19">
        <v>81.80645161290323</v>
      </c>
      <c r="I47" s="19">
        <v>81.37715179968701</v>
      </c>
      <c r="J47" s="19">
        <v>83.21167883211679</v>
      </c>
    </row>
    <row r="48" spans="1:10" s="21" customFormat="1" ht="12.75">
      <c r="A48" s="24">
        <v>2016</v>
      </c>
      <c r="B48" s="25">
        <v>2487</v>
      </c>
      <c r="C48" s="25">
        <v>2073</v>
      </c>
      <c r="D48" s="25">
        <v>414</v>
      </c>
      <c r="E48" s="25">
        <v>2253</v>
      </c>
      <c r="F48" s="25">
        <v>1863</v>
      </c>
      <c r="G48" s="25">
        <v>390</v>
      </c>
      <c r="H48" s="20">
        <f t="shared" si="5"/>
        <v>90.59107358262968</v>
      </c>
      <c r="I48" s="20">
        <f t="shared" si="5"/>
        <v>89.86975397973951</v>
      </c>
      <c r="J48" s="20">
        <f t="shared" si="5"/>
        <v>94.20289855072464</v>
      </c>
    </row>
    <row r="49" spans="1:10" ht="15">
      <c r="A49" s="6" t="s">
        <v>13</v>
      </c>
      <c r="B49" s="12"/>
      <c r="C49" s="12"/>
      <c r="D49" s="13"/>
      <c r="E49" s="14"/>
      <c r="F49" s="13"/>
      <c r="G49" s="13"/>
      <c r="H49" s="19"/>
      <c r="I49" s="19"/>
      <c r="J49" s="19"/>
    </row>
    <row r="50" spans="1:10" ht="12.75">
      <c r="A50" s="1">
        <v>2009</v>
      </c>
      <c r="B50" s="15">
        <v>4644</v>
      </c>
      <c r="C50" s="15">
        <v>342</v>
      </c>
      <c r="D50" s="16">
        <v>4302</v>
      </c>
      <c r="E50" s="17">
        <v>4131</v>
      </c>
      <c r="F50" s="16">
        <v>267</v>
      </c>
      <c r="G50" s="16">
        <v>3864</v>
      </c>
      <c r="H50" s="19">
        <f aca="true" t="shared" si="6" ref="H50:J57">(E50/B50)*100</f>
        <v>88.95348837209302</v>
      </c>
      <c r="I50" s="19">
        <f t="shared" si="6"/>
        <v>78.0701754385965</v>
      </c>
      <c r="J50" s="19">
        <f t="shared" si="6"/>
        <v>89.8186889818689</v>
      </c>
    </row>
    <row r="51" spans="1:10" ht="12.75">
      <c r="A51" s="1">
        <v>2010</v>
      </c>
      <c r="B51" s="15">
        <v>4854</v>
      </c>
      <c r="C51" s="15">
        <v>333</v>
      </c>
      <c r="D51" s="16">
        <v>4521</v>
      </c>
      <c r="E51" s="17">
        <v>4326</v>
      </c>
      <c r="F51" s="16">
        <v>252</v>
      </c>
      <c r="G51" s="16">
        <v>4074</v>
      </c>
      <c r="H51" s="19">
        <f t="shared" si="6"/>
        <v>89.12237330037082</v>
      </c>
      <c r="I51" s="19">
        <f t="shared" si="6"/>
        <v>75.67567567567568</v>
      </c>
      <c r="J51" s="19">
        <f t="shared" si="6"/>
        <v>90.11280690112807</v>
      </c>
    </row>
    <row r="52" spans="1:10" ht="12.75">
      <c r="A52" s="1">
        <v>2011</v>
      </c>
      <c r="B52" s="15">
        <v>4941</v>
      </c>
      <c r="C52" s="15">
        <v>366</v>
      </c>
      <c r="D52" s="16">
        <v>4575</v>
      </c>
      <c r="E52" s="17">
        <v>4440</v>
      </c>
      <c r="F52" s="16">
        <v>300</v>
      </c>
      <c r="G52" s="16">
        <v>4140</v>
      </c>
      <c r="H52" s="19">
        <f t="shared" si="6"/>
        <v>89.86035215543411</v>
      </c>
      <c r="I52" s="19">
        <f t="shared" si="6"/>
        <v>81.9672131147541</v>
      </c>
      <c r="J52" s="19">
        <f t="shared" si="6"/>
        <v>90.49180327868852</v>
      </c>
    </row>
    <row r="53" spans="1:10" ht="12.75">
      <c r="A53" s="1">
        <v>2012</v>
      </c>
      <c r="B53" s="15">
        <v>4935</v>
      </c>
      <c r="C53" s="15">
        <v>495</v>
      </c>
      <c r="D53" s="16">
        <v>4440</v>
      </c>
      <c r="E53" s="17">
        <v>4476</v>
      </c>
      <c r="F53" s="16">
        <v>411</v>
      </c>
      <c r="G53" s="16">
        <v>4065</v>
      </c>
      <c r="H53" s="19">
        <f t="shared" si="6"/>
        <v>90.69908814589665</v>
      </c>
      <c r="I53" s="19">
        <f t="shared" si="6"/>
        <v>83.03030303030303</v>
      </c>
      <c r="J53" s="19">
        <f t="shared" si="6"/>
        <v>91.55405405405406</v>
      </c>
    </row>
    <row r="54" spans="1:10" ht="12.75">
      <c r="A54" s="1">
        <v>2013</v>
      </c>
      <c r="B54" s="15">
        <v>5085</v>
      </c>
      <c r="C54" s="15">
        <v>363</v>
      </c>
      <c r="D54" s="16">
        <v>4725</v>
      </c>
      <c r="E54" s="17">
        <v>4431</v>
      </c>
      <c r="F54" s="16">
        <v>297</v>
      </c>
      <c r="G54" s="16">
        <v>4134</v>
      </c>
      <c r="H54" s="19">
        <f t="shared" si="6"/>
        <v>87.13864306784662</v>
      </c>
      <c r="I54" s="19">
        <f t="shared" si="6"/>
        <v>81.81818181818183</v>
      </c>
      <c r="J54" s="19">
        <f t="shared" si="6"/>
        <v>87.4920634920635</v>
      </c>
    </row>
    <row r="55" spans="1:10" ht="12.75">
      <c r="A55" s="1">
        <v>2014</v>
      </c>
      <c r="B55" s="15">
        <v>5082</v>
      </c>
      <c r="C55" s="15">
        <v>384</v>
      </c>
      <c r="D55" s="16">
        <v>4698</v>
      </c>
      <c r="E55" s="17">
        <v>4518</v>
      </c>
      <c r="F55" s="16">
        <v>312</v>
      </c>
      <c r="G55" s="16">
        <v>4206</v>
      </c>
      <c r="H55" s="19">
        <f t="shared" si="6"/>
        <v>88.90200708382527</v>
      </c>
      <c r="I55" s="19">
        <f t="shared" si="6"/>
        <v>81.25</v>
      </c>
      <c r="J55" s="19">
        <f t="shared" si="6"/>
        <v>89.52745849297573</v>
      </c>
    </row>
    <row r="56" spans="1:10" ht="12.75">
      <c r="A56" s="1">
        <v>2015</v>
      </c>
      <c r="B56" s="15">
        <v>5301</v>
      </c>
      <c r="C56" s="15">
        <v>402</v>
      </c>
      <c r="D56" s="16">
        <v>4899</v>
      </c>
      <c r="E56" s="17">
        <v>4680</v>
      </c>
      <c r="F56" s="30">
        <v>312</v>
      </c>
      <c r="G56" s="16">
        <v>4368</v>
      </c>
      <c r="H56" s="19">
        <v>88.28522920203736</v>
      </c>
      <c r="I56" s="19">
        <v>77.61194029850746</v>
      </c>
      <c r="J56" s="19">
        <v>89.16105327617882</v>
      </c>
    </row>
    <row r="57" spans="1:10" s="21" customFormat="1" ht="12.75">
      <c r="A57" s="24">
        <v>2016</v>
      </c>
      <c r="B57" s="25">
        <v>4977</v>
      </c>
      <c r="C57" s="25">
        <v>324</v>
      </c>
      <c r="D57" s="25">
        <v>4653</v>
      </c>
      <c r="E57" s="25">
        <v>4413</v>
      </c>
      <c r="F57" s="25">
        <v>273</v>
      </c>
      <c r="G57" s="25">
        <v>4140</v>
      </c>
      <c r="H57" s="20">
        <f t="shared" si="6"/>
        <v>88.66787221217601</v>
      </c>
      <c r="I57" s="20">
        <f t="shared" si="6"/>
        <v>84.25925925925925</v>
      </c>
      <c r="J57" s="20">
        <f t="shared" si="6"/>
        <v>88.97485493230174</v>
      </c>
    </row>
    <row r="58" spans="1:10" ht="12.75">
      <c r="A58" s="6" t="s">
        <v>6</v>
      </c>
      <c r="B58" s="12"/>
      <c r="C58" s="12"/>
      <c r="D58" s="13"/>
      <c r="E58" s="14"/>
      <c r="F58" s="13"/>
      <c r="G58" s="13"/>
      <c r="H58" s="19"/>
      <c r="I58" s="19"/>
      <c r="J58" s="19"/>
    </row>
    <row r="59" spans="1:10" ht="12.75">
      <c r="A59" s="1">
        <v>2009</v>
      </c>
      <c r="B59" s="15">
        <v>213</v>
      </c>
      <c r="C59" s="15" t="s">
        <v>2</v>
      </c>
      <c r="D59" s="16">
        <v>213</v>
      </c>
      <c r="E59" s="17">
        <v>165</v>
      </c>
      <c r="F59" s="16" t="s">
        <v>2</v>
      </c>
      <c r="G59" s="16">
        <v>165</v>
      </c>
      <c r="H59" s="19">
        <f aca="true" t="shared" si="7" ref="H59:H66">(E59/B59)*100</f>
        <v>77.46478873239437</v>
      </c>
      <c r="I59" s="16" t="s">
        <v>2</v>
      </c>
      <c r="J59" s="19">
        <f aca="true" t="shared" si="8" ref="J59:J66">(G59/D59)*100</f>
        <v>77.46478873239437</v>
      </c>
    </row>
    <row r="60" spans="1:10" ht="12.75">
      <c r="A60" s="1">
        <v>2010</v>
      </c>
      <c r="B60" s="15">
        <v>405</v>
      </c>
      <c r="C60" s="15">
        <v>9</v>
      </c>
      <c r="D60" s="16">
        <v>396</v>
      </c>
      <c r="E60" s="17">
        <v>282</v>
      </c>
      <c r="F60" s="16">
        <v>3</v>
      </c>
      <c r="G60" s="16">
        <v>279</v>
      </c>
      <c r="H60" s="19">
        <f t="shared" si="7"/>
        <v>69.62962962962963</v>
      </c>
      <c r="I60" s="19">
        <f aca="true" t="shared" si="9" ref="I60:I66">(F60/C60)*100</f>
        <v>33.33333333333333</v>
      </c>
      <c r="J60" s="19">
        <f t="shared" si="8"/>
        <v>70.45454545454545</v>
      </c>
    </row>
    <row r="61" spans="1:10" ht="12.75">
      <c r="A61" s="1">
        <v>2011</v>
      </c>
      <c r="B61" s="15">
        <v>162</v>
      </c>
      <c r="C61" s="15">
        <v>3</v>
      </c>
      <c r="D61" s="16">
        <v>156</v>
      </c>
      <c r="E61" s="17">
        <v>135</v>
      </c>
      <c r="F61" s="16">
        <v>3</v>
      </c>
      <c r="G61" s="16">
        <v>129</v>
      </c>
      <c r="H61" s="19">
        <f t="shared" si="7"/>
        <v>83.33333333333334</v>
      </c>
      <c r="I61" s="19">
        <f t="shared" si="9"/>
        <v>100</v>
      </c>
      <c r="J61" s="19">
        <f t="shared" si="8"/>
        <v>82.6923076923077</v>
      </c>
    </row>
    <row r="62" spans="1:10" ht="12.75">
      <c r="A62" s="1">
        <v>2012</v>
      </c>
      <c r="B62" s="15">
        <v>201</v>
      </c>
      <c r="C62" s="15">
        <v>3</v>
      </c>
      <c r="D62" s="16">
        <v>198</v>
      </c>
      <c r="E62" s="17">
        <v>135</v>
      </c>
      <c r="F62" s="16">
        <v>0</v>
      </c>
      <c r="G62" s="16">
        <v>132</v>
      </c>
      <c r="H62" s="19">
        <f t="shared" si="7"/>
        <v>67.16417910447761</v>
      </c>
      <c r="I62" s="19">
        <f t="shared" si="9"/>
        <v>0</v>
      </c>
      <c r="J62" s="19">
        <f t="shared" si="8"/>
        <v>66.66666666666666</v>
      </c>
    </row>
    <row r="63" spans="1:10" ht="12" customHeight="1">
      <c r="A63" s="1">
        <v>2013</v>
      </c>
      <c r="B63" s="15">
        <v>276</v>
      </c>
      <c r="C63" s="15">
        <v>3</v>
      </c>
      <c r="D63" s="16">
        <v>273</v>
      </c>
      <c r="E63" s="17">
        <v>213</v>
      </c>
      <c r="F63" s="16">
        <v>3</v>
      </c>
      <c r="G63" s="16">
        <v>210</v>
      </c>
      <c r="H63" s="19">
        <f t="shared" si="7"/>
        <v>77.17391304347827</v>
      </c>
      <c r="I63" s="19">
        <f t="shared" si="9"/>
        <v>100</v>
      </c>
      <c r="J63" s="19">
        <f t="shared" si="8"/>
        <v>76.92307692307693</v>
      </c>
    </row>
    <row r="64" spans="1:10" ht="12" customHeight="1">
      <c r="A64" s="1">
        <v>2014</v>
      </c>
      <c r="B64" s="15">
        <v>327</v>
      </c>
      <c r="C64" s="15">
        <v>6</v>
      </c>
      <c r="D64" s="16">
        <v>321</v>
      </c>
      <c r="E64" s="17">
        <v>246</v>
      </c>
      <c r="F64" s="16">
        <v>3</v>
      </c>
      <c r="G64" s="16">
        <v>243</v>
      </c>
      <c r="H64" s="19">
        <f t="shared" si="7"/>
        <v>75.22935779816514</v>
      </c>
      <c r="I64" s="19">
        <f t="shared" si="9"/>
        <v>50</v>
      </c>
      <c r="J64" s="19">
        <f t="shared" si="8"/>
        <v>75.70093457943925</v>
      </c>
    </row>
    <row r="65" spans="1:10" ht="12" customHeight="1">
      <c r="A65" s="1">
        <v>2015</v>
      </c>
      <c r="B65" s="15">
        <v>276</v>
      </c>
      <c r="C65" s="15">
        <v>6</v>
      </c>
      <c r="D65" s="15">
        <v>270</v>
      </c>
      <c r="E65" s="16">
        <v>216</v>
      </c>
      <c r="F65" s="15">
        <v>6</v>
      </c>
      <c r="G65" s="15">
        <v>213</v>
      </c>
      <c r="H65" s="19">
        <v>78.26086956521739</v>
      </c>
      <c r="I65" s="19">
        <v>100</v>
      </c>
      <c r="J65" s="19">
        <v>78.88888888888889</v>
      </c>
    </row>
    <row r="66" spans="1:10" s="21" customFormat="1" ht="12" customHeight="1">
      <c r="A66" s="24">
        <v>2016</v>
      </c>
      <c r="B66" s="29">
        <v>309</v>
      </c>
      <c r="C66" s="29">
        <v>6</v>
      </c>
      <c r="D66" s="29">
        <v>303</v>
      </c>
      <c r="E66" s="29">
        <v>276</v>
      </c>
      <c r="F66" s="29">
        <v>6</v>
      </c>
      <c r="G66" s="29">
        <v>270</v>
      </c>
      <c r="H66" s="20">
        <f t="shared" si="7"/>
        <v>89.32038834951457</v>
      </c>
      <c r="I66" s="20">
        <f t="shared" si="9"/>
        <v>100</v>
      </c>
      <c r="J66" s="20">
        <f t="shared" si="8"/>
        <v>89.10891089108911</v>
      </c>
    </row>
    <row r="67" spans="1:10" ht="40.5" customHeight="1">
      <c r="A67" s="38" t="s">
        <v>16</v>
      </c>
      <c r="B67" s="38"/>
      <c r="C67" s="38"/>
      <c r="D67" s="38"/>
      <c r="E67" s="38"/>
      <c r="F67" s="38"/>
      <c r="G67" s="38"/>
      <c r="H67" s="39"/>
      <c r="I67" s="39"/>
      <c r="J67" s="39"/>
    </row>
    <row r="68" spans="1:10" ht="15" customHeight="1">
      <c r="A68" s="40" t="s">
        <v>17</v>
      </c>
      <c r="B68" s="40"/>
      <c r="C68" s="40"/>
      <c r="D68" s="40"/>
      <c r="E68" s="40"/>
      <c r="F68" s="40"/>
      <c r="G68" s="40"/>
      <c r="H68" s="35"/>
      <c r="I68" s="35"/>
      <c r="J68" s="35"/>
    </row>
    <row r="69" spans="1:10" ht="28.5" customHeight="1">
      <c r="A69" s="40" t="s">
        <v>18</v>
      </c>
      <c r="B69" s="40"/>
      <c r="C69" s="40"/>
      <c r="D69" s="40"/>
      <c r="E69" s="40"/>
      <c r="F69" s="40"/>
      <c r="G69" s="40"/>
      <c r="H69" s="39"/>
      <c r="I69" s="39"/>
      <c r="J69" s="39"/>
    </row>
    <row r="70" spans="1:10" ht="9" customHeight="1">
      <c r="A70" s="40" t="s">
        <v>11</v>
      </c>
      <c r="B70" s="40"/>
      <c r="C70" s="40"/>
      <c r="D70" s="40"/>
      <c r="E70" s="40"/>
      <c r="F70" s="40"/>
      <c r="G70" s="40"/>
      <c r="H70" s="39"/>
      <c r="I70" s="39"/>
      <c r="J70" s="39"/>
    </row>
    <row r="71" spans="1:10" ht="31.5" customHeight="1">
      <c r="A71" s="40"/>
      <c r="B71" s="40"/>
      <c r="C71" s="40"/>
      <c r="D71" s="40"/>
      <c r="E71" s="40"/>
      <c r="F71" s="40"/>
      <c r="G71" s="40"/>
      <c r="H71" s="39"/>
      <c r="I71" s="39"/>
      <c r="J71" s="39"/>
    </row>
    <row r="72" spans="1:7" ht="12.75">
      <c r="A72" s="7"/>
      <c r="B72" s="7"/>
      <c r="C72" s="7"/>
      <c r="D72" s="7"/>
      <c r="E72" s="7"/>
      <c r="F72" s="7"/>
      <c r="G72" s="7"/>
    </row>
    <row r="73" spans="1:7" ht="12.75">
      <c r="A73" s="7"/>
      <c r="B73" s="7"/>
      <c r="C73" s="7"/>
      <c r="D73" s="7"/>
      <c r="E73" s="7"/>
      <c r="F73" s="7"/>
      <c r="G73" s="7"/>
    </row>
  </sheetData>
  <sheetProtection/>
  <mergeCells count="10">
    <mergeCell ref="K1:T2"/>
    <mergeCell ref="A67:J67"/>
    <mergeCell ref="A69:J69"/>
    <mergeCell ref="A70:J71"/>
    <mergeCell ref="H2:J2"/>
    <mergeCell ref="B2:D2"/>
    <mergeCell ref="E2:G2"/>
    <mergeCell ref="A68:G68"/>
    <mergeCell ref="A2:A3"/>
    <mergeCell ref="A1:J1"/>
  </mergeCells>
  <printOptions/>
  <pageMargins left="0.4330708661417323"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Selle</dc:creator>
  <cp:keywords/>
  <dc:description/>
  <cp:lastModifiedBy>Friedrich, Michael</cp:lastModifiedBy>
  <cp:lastPrinted>2017-11-21T12:59:57Z</cp:lastPrinted>
  <dcterms:created xsi:type="dcterms:W3CDTF">2001-10-23T09:27:39Z</dcterms:created>
  <dcterms:modified xsi:type="dcterms:W3CDTF">2018-01-09T14:29:52Z</dcterms:modified>
  <cp:category/>
  <cp:version/>
  <cp:contentType/>
  <cp:contentStatus/>
</cp:coreProperties>
</file>