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72" windowWidth="11580" windowHeight="6480" tabRatio="593"/>
  </bookViews>
  <sheets>
    <sheet name="Tabelle A4.4-4" sheetId="9" r:id="rId1"/>
  </sheets>
  <calcPr calcId="145621"/>
  <customWorkbookViews>
    <customWorkbookView name="it-profil - Persönliche Ansicht" guid="{4CBCB5A0-6D50-418A-B207-D705B67EFB9E}" mergeInterval="0" personalView="1" maximized="1" windowWidth="1020" windowHeight="631" tabRatio="459" activeSheetId="1"/>
    <customWorkbookView name="Alexandra Uhly - Persönliche Ansicht" guid="{7473DAEF-D2AE-4F26-9209-50D4D92326B2}" mergeInterval="0" personalView="1" maximized="1" windowWidth="1020" windowHeight="553" tabRatio="459" activeSheetId="1" showComments="commIndAndComment"/>
  </customWorkbookViews>
</workbook>
</file>

<file path=xl/calcChain.xml><?xml version="1.0" encoding="utf-8"?>
<calcChain xmlns="http://schemas.openxmlformats.org/spreadsheetml/2006/main">
  <c r="O13" i="9" l="1"/>
  <c r="O9" i="9"/>
  <c r="O5" i="9"/>
  <c r="M13" i="9" l="1"/>
  <c r="M9" i="9"/>
  <c r="M5" i="9"/>
  <c r="E13" i="9" l="1"/>
</calcChain>
</file>

<file path=xl/sharedStrings.xml><?xml version="1.0" encoding="utf-8"?>
<sst xmlns="http://schemas.openxmlformats.org/spreadsheetml/2006/main" count="20" uniqueCount="15">
  <si>
    <t>Bundesgebiet</t>
  </si>
  <si>
    <t>Anteil in zweijährigen Berufen, in %</t>
  </si>
  <si>
    <t>Anteil in zweijährigen Berufen, 
in %</t>
  </si>
  <si>
    <t>Zweijährige Berufe</t>
  </si>
  <si>
    <r>
      <t>Alle staatlich anerkannten Berufe</t>
    </r>
    <r>
      <rPr>
        <vertAlign val="superscript"/>
        <sz val="10"/>
        <rFont val="Arial"/>
        <family val="2"/>
      </rPr>
      <t>4</t>
    </r>
  </si>
  <si>
    <r>
      <t xml:space="preserve">4 </t>
    </r>
    <r>
      <rPr>
        <sz val="10"/>
        <rFont val="Arial"/>
        <family val="2"/>
      </rPr>
      <t>Ohne Berufe für Menschen mit Behinderung nach § 66 BBiG bzw. § 42m HwO; inklusive Ausbildungsberufe in Erprobung nach § 6 BBiG bzw. § 27 HwO.</t>
    </r>
  </si>
  <si>
    <r>
      <t xml:space="preserve">5 </t>
    </r>
    <r>
      <rPr>
        <sz val="10"/>
        <rFont val="Arial"/>
        <family val="2"/>
      </rPr>
      <t>Ostdeutschland inklusive Berlin.</t>
    </r>
  </si>
  <si>
    <r>
      <t xml:space="preserve">2 </t>
    </r>
    <r>
      <rPr>
        <sz val="10"/>
        <rFont val="Arial"/>
        <family val="2"/>
      </rPr>
      <t xml:space="preserve">Zur vollständigen Zeitreihe ab 1993 bis 2008 siehe BIBB-Datenreport 2010, Kapitel A5.4; im Datenreport 2010 fehlten jedoch noch die Neuabschlüsse des Berufs Berufskraftfahrer/-in, der bis einschließlich des Jahres 2000 zweijährig war und jährlich seit 1983 ca. 0,1% der Neuabschlüsse ausmachte. </t>
    </r>
  </si>
  <si>
    <r>
      <t>Westdeutschland</t>
    </r>
    <r>
      <rPr>
        <b/>
        <vertAlign val="superscript"/>
        <sz val="10"/>
        <rFont val="Arial"/>
        <family val="2"/>
      </rPr>
      <t>3</t>
    </r>
  </si>
  <si>
    <r>
      <t>Ostdeutschland</t>
    </r>
    <r>
      <rPr>
        <b/>
        <vertAlign val="superscript"/>
        <sz val="10"/>
        <rFont val="Arial"/>
        <family val="2"/>
      </rPr>
      <t>5</t>
    </r>
  </si>
  <si>
    <r>
      <t xml:space="preserve">3 </t>
    </r>
    <r>
      <rPr>
        <sz val="10"/>
        <rFont val="Arial"/>
        <family val="2"/>
      </rPr>
      <t>Westdeutschland ohne Berlin.</t>
    </r>
  </si>
  <si>
    <r>
      <t xml:space="preserve">1 </t>
    </r>
    <r>
      <rPr>
        <sz val="10"/>
        <rFont val="Arial"/>
        <family val="2"/>
      </rPr>
      <t>Berufe mit 24 oder mit 18 Monaten Ausbildungsdauer; bis 1999 inklusive Ausbildungsberuf Gerüstbauer/-in, der erst seit 2000 dreijährig ist und bis 2000 inklusive Berufskraftfahrer/-in, der erst seit 2001 dreijährig ist; ohne Berufe für Menschen mit Behinderung nach § 66 BBiG bzw. § 42m HwO.</t>
    </r>
  </si>
  <si>
    <t xml:space="preserve"> </t>
  </si>
  <si>
    <r>
      <t>Tabelle A4.4-4: Anteil der neu abgeschlossenen Ausbildungsverträge in zweijährigen Ausbildungsberufen</t>
    </r>
    <r>
      <rPr>
        <vertAlign val="superscript"/>
        <sz val="10"/>
        <rFont val="Arial"/>
        <family val="2"/>
      </rPr>
      <t>1</t>
    </r>
    <r>
      <rPr>
        <b/>
        <sz val="10"/>
        <rFont val="Arial"/>
        <family val="2"/>
      </rPr>
      <t xml:space="preserve"> an allen Neuabschlüssen, Westdeutschland, Ostdeutschland und Bundesgebiet 1993 bis 2014</t>
    </r>
    <r>
      <rPr>
        <vertAlign val="superscript"/>
        <sz val="10"/>
        <rFont val="Arial"/>
        <family val="2"/>
      </rPr>
      <t>2</t>
    </r>
    <r>
      <rPr>
        <sz val="10"/>
        <rFont val="Arial"/>
        <family val="2"/>
      </rPr>
      <t xml:space="preserve"> </t>
    </r>
  </si>
  <si>
    <t>Quelle: "Datenbank Auszubildende" des Bundesinstituts für Berufsbildung auf Basis der Daten der Berufsbildungsstatistik der statistischen Ämter des Bundes und der Länder (Erhebung zum 31. Dezember), Berichtsjahre 1993 bis 2014. Absolutwerte aus Datenschutzgründen jeweils auf ein Vielfaches von 3 gerundet; der Insgesamtwert kann deshalb von der Summe der Einzelwerte abweichen.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</si>
</sst>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9" x14ac:knownFonts="1">
    <font>
      <sz val="10"/>
      <name val="Times New Roman"/>
    </font>
    <font>
      <b/>
      <sz val="10"/>
      <name val="Arial"/>
      <family val="2"/>
    </font>
    <font>
      <sz val="8"/>
      <name val="Times New Roman"/>
      <family val="1"/>
    </font>
    <font>
      <sz val="10"/>
      <name val="Arial"/>
      <family val="2"/>
    </font>
    <font>
      <vertAlign val="superscript"/>
      <sz val="10"/>
      <name val="Arial"/>
      <family val="2"/>
    </font>
    <font>
      <sz val="10"/>
      <color indexed="8"/>
      <name val="Arial"/>
      <family val="2"/>
    </font>
    <font>
      <sz val="10"/>
      <name val="Times New Roman"/>
      <family val="1"/>
    </font>
    <font>
      <vertAlign val="superscript"/>
      <sz val="10"/>
      <color indexed="8"/>
      <name val="Arial"/>
      <family val="2"/>
    </font>
    <font>
      <b/>
      <vertAlign val="superscript"/>
      <sz val="10"/>
      <name val="Arial"/>
      <family val="2"/>
    </font>
  </fonts>
  <fills count="2">
    <fill>
      <patternFill patternType="none"/>
    </fill>
    <fill>
      <patternFill patternType="gray125"/>
    </fill>
  </fills>
  <borders count="8">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42">
    <xf numFmtId="0" fontId="0" fillId="0" borderId="0" xfId="0"/>
    <xf numFmtId="0" fontId="3" fillId="0" borderId="0" xfId="0" applyFont="1" applyAlignment="1">
      <alignment horizontal="left" vertical="center"/>
    </xf>
    <xf numFmtId="0" fontId="6" fillId="0" borderId="0" xfId="0" applyFont="1"/>
    <xf numFmtId="0" fontId="0" fillId="0" borderId="0" xfId="0"/>
    <xf numFmtId="0" fontId="0" fillId="0" borderId="0" xfId="0" applyBorder="1" applyAlignment="1">
      <alignment horizontal="left" vertical="center" wrapText="1"/>
    </xf>
    <xf numFmtId="3" fontId="3" fillId="0" borderId="0" xfId="0" applyNumberFormat="1" applyFont="1" applyFill="1" applyBorder="1" applyAlignment="1">
      <alignment vertical="center"/>
    </xf>
    <xf numFmtId="3" fontId="3" fillId="0" borderId="0" xfId="0" applyNumberFormat="1" applyFont="1" applyBorder="1" applyAlignment="1">
      <alignment vertical="center"/>
    </xf>
    <xf numFmtId="164" fontId="5" fillId="0" borderId="2" xfId="0" applyNumberFormat="1" applyFont="1" applyFill="1" applyBorder="1" applyAlignment="1">
      <alignment vertical="center"/>
    </xf>
    <xf numFmtId="164" fontId="5" fillId="0" borderId="2" xfId="0" applyNumberFormat="1" applyFont="1" applyBorder="1" applyAlignment="1">
      <alignment vertical="center"/>
    </xf>
    <xf numFmtId="164" fontId="3" fillId="0" borderId="2" xfId="0" applyNumberFormat="1" applyFont="1" applyFill="1" applyBorder="1" applyAlignment="1">
      <alignment vertical="center"/>
    </xf>
    <xf numFmtId="164" fontId="3" fillId="0" borderId="2" xfId="0" applyNumberFormat="1" applyFont="1" applyBorder="1" applyAlignment="1">
      <alignment vertical="center"/>
    </xf>
    <xf numFmtId="3" fontId="3" fillId="0" borderId="0" xfId="0" applyNumberFormat="1" applyFont="1" applyAlignment="1">
      <alignment horizontal="right" vertical="center"/>
    </xf>
    <xf numFmtId="164" fontId="3" fillId="0" borderId="0" xfId="0" applyNumberFormat="1" applyFont="1" applyAlignment="1">
      <alignment horizontal="right" vertical="center"/>
    </xf>
    <xf numFmtId="3" fontId="3" fillId="0" borderId="0" xfId="0" applyNumberFormat="1" applyFont="1" applyFill="1" applyBorder="1" applyAlignment="1">
      <alignment horizontal="right" vertical="center"/>
    </xf>
    <xf numFmtId="164" fontId="3" fillId="0" borderId="2" xfId="0" applyNumberFormat="1" applyFont="1" applyBorder="1" applyAlignment="1">
      <alignment horizontal="right" vertical="center"/>
    </xf>
    <xf numFmtId="0" fontId="1" fillId="0" borderId="5" xfId="0" applyFont="1" applyBorder="1" applyAlignment="1">
      <alignment horizontal="center" vertical="center"/>
    </xf>
    <xf numFmtId="0" fontId="1" fillId="0" borderId="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right" vertical="center"/>
    </xf>
    <xf numFmtId="165" fontId="3" fillId="0" borderId="0" xfId="0" applyNumberFormat="1" applyFont="1" applyAlignment="1">
      <alignment horizontal="right" vertical="center"/>
    </xf>
    <xf numFmtId="0" fontId="3" fillId="0" borderId="0"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pplyFill="1" applyBorder="1" applyAlignment="1">
      <alignment horizontal="left"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4" fillId="0" borderId="6"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4"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1" fillId="0" borderId="5" xfId="0" applyFont="1" applyBorder="1" applyAlignment="1">
      <alignment horizontal="left" vertical="center"/>
    </xf>
    <xf numFmtId="0" fontId="0" fillId="0" borderId="4" xfId="0" applyBorder="1" applyAlignment="1">
      <alignment vertical="center"/>
    </xf>
    <xf numFmtId="0" fontId="3" fillId="0" borderId="6" xfId="0" applyFont="1" applyFill="1" applyBorder="1" applyAlignment="1">
      <alignment horizontal="left" vertical="center" wrapText="1"/>
    </xf>
    <xf numFmtId="0" fontId="0" fillId="0" borderId="7" xfId="0" applyBorder="1" applyAlignment="1">
      <alignment wrapText="1"/>
    </xf>
    <xf numFmtId="0" fontId="3" fillId="0" borderId="0" xfId="0" applyFont="1" applyFill="1" applyBorder="1" applyAlignment="1">
      <alignment horizontal="left" vertical="center" wrapText="1"/>
    </xf>
    <xf numFmtId="0" fontId="0" fillId="0" borderId="1" xfId="0" applyBorder="1" applyAlignment="1">
      <alignment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
  <sheetViews>
    <sheetView tabSelected="1" workbookViewId="0">
      <selection activeCell="H23" sqref="H23"/>
    </sheetView>
  </sheetViews>
  <sheetFormatPr baseColWidth="10" defaultRowHeight="13.2" x14ac:dyDescent="0.25"/>
  <cols>
    <col min="1" max="1" width="15.109375" customWidth="1"/>
    <col min="2" max="2" width="3.44140625" customWidth="1"/>
    <col min="3" max="3" width="5.33203125" customWidth="1"/>
    <col min="4" max="4" width="13.77734375" customWidth="1"/>
    <col min="5" max="10" width="8.77734375" bestFit="1" customWidth="1"/>
    <col min="11" max="11" width="9" customWidth="1"/>
    <col min="12" max="12" width="8.77734375" bestFit="1" customWidth="1"/>
    <col min="13" max="14" width="8.77734375" style="3" customWidth="1"/>
    <col min="15" max="15" width="8.77734375" bestFit="1" customWidth="1"/>
    <col min="16" max="16" width="9.6640625" customWidth="1"/>
  </cols>
  <sheetData>
    <row r="1" spans="1:19" ht="43.95" customHeight="1" x14ac:dyDescent="0.25">
      <c r="A1" s="29" t="s">
        <v>13</v>
      </c>
      <c r="B1" s="29"/>
      <c r="C1" s="29"/>
      <c r="D1" s="29"/>
      <c r="E1" s="29"/>
      <c r="F1" s="29"/>
      <c r="G1" s="29"/>
      <c r="H1" s="29"/>
      <c r="I1" s="29"/>
      <c r="J1" s="29"/>
      <c r="K1" s="29"/>
      <c r="L1" s="29"/>
      <c r="M1" s="4"/>
      <c r="N1" s="4"/>
      <c r="O1" s="1"/>
    </row>
    <row r="2" spans="1:19" s="2" customFormat="1" ht="18" customHeight="1" x14ac:dyDescent="0.25">
      <c r="A2" s="36" t="s">
        <v>8</v>
      </c>
      <c r="B2" s="36"/>
      <c r="C2" s="36"/>
      <c r="D2" s="37"/>
      <c r="E2" s="15">
        <v>1993</v>
      </c>
      <c r="F2" s="15">
        <v>1996</v>
      </c>
      <c r="G2" s="15">
        <v>1999</v>
      </c>
      <c r="H2" s="15">
        <v>2002</v>
      </c>
      <c r="I2" s="15">
        <v>2005</v>
      </c>
      <c r="J2" s="15">
        <v>2008</v>
      </c>
      <c r="K2" s="15">
        <v>2009</v>
      </c>
      <c r="L2" s="16">
        <v>2010</v>
      </c>
      <c r="M2" s="16">
        <v>2011</v>
      </c>
      <c r="N2" s="16">
        <v>2012</v>
      </c>
      <c r="O2" s="15">
        <v>2013</v>
      </c>
      <c r="P2" s="16">
        <v>2014</v>
      </c>
    </row>
    <row r="3" spans="1:19" s="2" customFormat="1" ht="15" customHeight="1" x14ac:dyDescent="0.25">
      <c r="A3" s="38" t="s">
        <v>3</v>
      </c>
      <c r="B3" s="38"/>
      <c r="C3" s="38"/>
      <c r="D3" s="39"/>
      <c r="E3" s="5">
        <v>14907</v>
      </c>
      <c r="F3" s="5">
        <v>13203</v>
      </c>
      <c r="G3" s="5">
        <v>17508</v>
      </c>
      <c r="H3" s="5">
        <v>16767</v>
      </c>
      <c r="I3" s="6">
        <v>25065</v>
      </c>
      <c r="J3" s="6">
        <v>37866</v>
      </c>
      <c r="K3" s="6">
        <v>38685</v>
      </c>
      <c r="L3" s="5">
        <v>41043</v>
      </c>
      <c r="M3" s="5">
        <v>41676</v>
      </c>
      <c r="N3" s="5">
        <v>40554</v>
      </c>
      <c r="O3" s="11">
        <v>37233</v>
      </c>
      <c r="P3" s="11">
        <v>36588</v>
      </c>
    </row>
    <row r="4" spans="1:19" s="2" customFormat="1" ht="16.2" customHeight="1" x14ac:dyDescent="0.25">
      <c r="A4" s="40" t="s">
        <v>4</v>
      </c>
      <c r="B4" s="40"/>
      <c r="C4" s="40"/>
      <c r="D4" s="41"/>
      <c r="E4" s="5">
        <v>449007</v>
      </c>
      <c r="F4" s="5">
        <v>429636</v>
      </c>
      <c r="G4" s="5">
        <v>477378</v>
      </c>
      <c r="H4" s="5">
        <v>434409</v>
      </c>
      <c r="I4" s="5">
        <v>429231</v>
      </c>
      <c r="J4" s="5">
        <v>486033</v>
      </c>
      <c r="K4" s="5">
        <v>454107</v>
      </c>
      <c r="L4" s="5">
        <v>461646</v>
      </c>
      <c r="M4" s="5">
        <v>474801</v>
      </c>
      <c r="N4" s="5">
        <v>463278</v>
      </c>
      <c r="O4" s="11">
        <v>445464</v>
      </c>
      <c r="P4" s="11">
        <v>438579</v>
      </c>
    </row>
    <row r="5" spans="1:19" s="2" customFormat="1" ht="15.75" customHeight="1" x14ac:dyDescent="0.25">
      <c r="A5" s="40" t="s">
        <v>1</v>
      </c>
      <c r="B5" s="40"/>
      <c r="C5" s="40"/>
      <c r="D5" s="41"/>
      <c r="E5" s="7">
        <v>3.2591846915867868</v>
      </c>
      <c r="F5" s="7">
        <v>3.1</v>
      </c>
      <c r="G5" s="7">
        <v>3.7</v>
      </c>
      <c r="H5" s="7">
        <v>3.8595053498093961</v>
      </c>
      <c r="I5" s="8">
        <v>5.8397323591903678</v>
      </c>
      <c r="J5" s="8">
        <v>7.7906392994699942</v>
      </c>
      <c r="K5" s="8">
        <v>8.5189173476735665</v>
      </c>
      <c r="L5" s="7">
        <v>8.8905784952106153</v>
      </c>
      <c r="M5" s="7">
        <f>M3/M4*100</f>
        <v>8.7775720775651269</v>
      </c>
      <c r="N5" s="7">
        <v>8.7537072772719622</v>
      </c>
      <c r="O5" s="12">
        <f>O3/O4*100</f>
        <v>8.3582511718118635</v>
      </c>
      <c r="P5" s="20">
        <v>8.3000000000000007</v>
      </c>
    </row>
    <row r="6" spans="1:19" s="2" customFormat="1" ht="18" customHeight="1" x14ac:dyDescent="0.25">
      <c r="A6" s="32" t="s">
        <v>9</v>
      </c>
      <c r="B6" s="32"/>
      <c r="C6" s="32"/>
      <c r="D6" s="33"/>
      <c r="E6" s="17">
        <v>1993</v>
      </c>
      <c r="F6" s="17">
        <v>1996</v>
      </c>
      <c r="G6" s="17">
        <v>1999</v>
      </c>
      <c r="H6" s="17">
        <v>2002</v>
      </c>
      <c r="I6" s="18">
        <v>2005</v>
      </c>
      <c r="J6" s="18">
        <v>2008</v>
      </c>
      <c r="K6" s="18">
        <v>2009</v>
      </c>
      <c r="L6" s="17">
        <v>2010</v>
      </c>
      <c r="M6" s="17">
        <v>2011</v>
      </c>
      <c r="N6" s="17">
        <v>2012</v>
      </c>
      <c r="O6" s="19">
        <v>2013</v>
      </c>
      <c r="P6" s="19">
        <v>2014</v>
      </c>
    </row>
    <row r="7" spans="1:19" s="2" customFormat="1" ht="15" customHeight="1" x14ac:dyDescent="0.25">
      <c r="A7" s="34" t="s">
        <v>3</v>
      </c>
      <c r="B7" s="34"/>
      <c r="C7" s="34"/>
      <c r="D7" s="35"/>
      <c r="E7" s="5">
        <v>6021</v>
      </c>
      <c r="F7" s="5">
        <v>10308</v>
      </c>
      <c r="G7" s="5">
        <v>16128</v>
      </c>
      <c r="H7" s="5">
        <v>13005</v>
      </c>
      <c r="I7" s="6">
        <v>16230</v>
      </c>
      <c r="J7" s="6">
        <v>14445</v>
      </c>
      <c r="K7" s="6">
        <v>13101</v>
      </c>
      <c r="L7" s="5">
        <v>11454</v>
      </c>
      <c r="M7" s="5">
        <v>9981</v>
      </c>
      <c r="N7" s="5">
        <v>9096</v>
      </c>
      <c r="O7" s="11">
        <v>7887</v>
      </c>
      <c r="P7" s="11">
        <v>7767</v>
      </c>
    </row>
    <row r="8" spans="1:19" s="2" customFormat="1" ht="14.25" customHeight="1" x14ac:dyDescent="0.25">
      <c r="A8" s="23" t="s">
        <v>4</v>
      </c>
      <c r="B8" s="23"/>
      <c r="C8" s="23"/>
      <c r="D8" s="24"/>
      <c r="E8" s="5">
        <v>114387</v>
      </c>
      <c r="F8" s="5">
        <v>138924</v>
      </c>
      <c r="G8" s="5">
        <v>146397</v>
      </c>
      <c r="H8" s="5">
        <v>119556</v>
      </c>
      <c r="I8" s="6">
        <v>114930</v>
      </c>
      <c r="J8" s="6">
        <v>106695</v>
      </c>
      <c r="K8" s="6">
        <v>92886</v>
      </c>
      <c r="L8" s="5">
        <v>85047</v>
      </c>
      <c r="M8" s="5">
        <v>79398</v>
      </c>
      <c r="N8" s="5">
        <v>75348</v>
      </c>
      <c r="O8" s="11">
        <v>70209</v>
      </c>
      <c r="P8" s="11">
        <v>70230</v>
      </c>
    </row>
    <row r="9" spans="1:19" s="2" customFormat="1" ht="13.2" customHeight="1" x14ac:dyDescent="0.25">
      <c r="A9" s="30" t="s">
        <v>1</v>
      </c>
      <c r="B9" s="30"/>
      <c r="C9" s="30"/>
      <c r="D9" s="31"/>
      <c r="E9" s="9">
        <v>5.3</v>
      </c>
      <c r="F9" s="9">
        <v>7.3507817223805825</v>
      </c>
      <c r="G9" s="9">
        <v>11</v>
      </c>
      <c r="H9" s="9">
        <v>10.876820261465243</v>
      </c>
      <c r="I9" s="10">
        <v>14.120769163838858</v>
      </c>
      <c r="J9" s="8">
        <v>13.538718203460363</v>
      </c>
      <c r="K9" s="8">
        <v>14.104386021574832</v>
      </c>
      <c r="L9" s="7">
        <v>13.467847190377086</v>
      </c>
      <c r="M9" s="7">
        <f>M7/M8*100</f>
        <v>12.570845613239628</v>
      </c>
      <c r="N9" s="7">
        <v>12.071985985029464</v>
      </c>
      <c r="O9" s="12">
        <f>O7/O8*100</f>
        <v>11.233602529590224</v>
      </c>
      <c r="P9" s="20">
        <v>11.057952441976363</v>
      </c>
    </row>
    <row r="10" spans="1:19" s="2" customFormat="1" ht="18" customHeight="1" x14ac:dyDescent="0.25">
      <c r="A10" s="32" t="s">
        <v>0</v>
      </c>
      <c r="B10" s="32"/>
      <c r="C10" s="32"/>
      <c r="D10" s="33"/>
      <c r="E10" s="17">
        <v>1993</v>
      </c>
      <c r="F10" s="17">
        <v>1996</v>
      </c>
      <c r="G10" s="17">
        <v>1999</v>
      </c>
      <c r="H10" s="17">
        <v>2002</v>
      </c>
      <c r="I10" s="18">
        <v>2005</v>
      </c>
      <c r="J10" s="18">
        <v>2008</v>
      </c>
      <c r="K10" s="18">
        <v>2009</v>
      </c>
      <c r="L10" s="17">
        <v>2010</v>
      </c>
      <c r="M10" s="17">
        <v>2011</v>
      </c>
      <c r="N10" s="17">
        <v>2012</v>
      </c>
      <c r="O10" s="19">
        <v>2013</v>
      </c>
      <c r="P10" s="19">
        <v>2014</v>
      </c>
      <c r="S10" s="2" t="s">
        <v>12</v>
      </c>
    </row>
    <row r="11" spans="1:19" s="2" customFormat="1" ht="15" customHeight="1" x14ac:dyDescent="0.25">
      <c r="A11" s="34" t="s">
        <v>3</v>
      </c>
      <c r="B11" s="34"/>
      <c r="C11" s="34"/>
      <c r="D11" s="35"/>
      <c r="E11" s="5">
        <v>20928</v>
      </c>
      <c r="F11" s="5">
        <v>23514</v>
      </c>
      <c r="G11" s="5">
        <v>33636</v>
      </c>
      <c r="H11" s="5">
        <v>29769</v>
      </c>
      <c r="I11" s="6">
        <v>41295</v>
      </c>
      <c r="J11" s="6">
        <v>52311</v>
      </c>
      <c r="K11" s="6">
        <v>51786</v>
      </c>
      <c r="L11" s="5">
        <v>52497</v>
      </c>
      <c r="M11" s="5">
        <v>51660</v>
      </c>
      <c r="N11" s="5">
        <v>49650</v>
      </c>
      <c r="O11" s="13">
        <v>45120</v>
      </c>
      <c r="P11" s="13">
        <v>44355</v>
      </c>
      <c r="Q11" s="5"/>
      <c r="R11" s="5"/>
    </row>
    <row r="12" spans="1:19" s="2" customFormat="1" ht="15.75" customHeight="1" x14ac:dyDescent="0.25">
      <c r="A12" s="23" t="s">
        <v>4</v>
      </c>
      <c r="B12" s="23"/>
      <c r="C12" s="23"/>
      <c r="D12" s="24"/>
      <c r="E12" s="5">
        <v>563394</v>
      </c>
      <c r="F12" s="5">
        <v>568560</v>
      </c>
      <c r="G12" s="5">
        <v>623775</v>
      </c>
      <c r="H12" s="5">
        <v>553965</v>
      </c>
      <c r="I12" s="6">
        <v>544161</v>
      </c>
      <c r="J12" s="6">
        <v>592725</v>
      </c>
      <c r="K12" s="6">
        <v>546993</v>
      </c>
      <c r="L12" s="5">
        <v>546693</v>
      </c>
      <c r="M12" s="5">
        <v>554196</v>
      </c>
      <c r="N12" s="5">
        <v>538623</v>
      </c>
      <c r="O12" s="13">
        <v>515673</v>
      </c>
      <c r="P12" s="13">
        <v>508809</v>
      </c>
      <c r="Q12" s="5"/>
    </row>
    <row r="13" spans="1:19" s="2" customFormat="1" ht="15.75" customHeight="1" x14ac:dyDescent="0.25">
      <c r="A13" s="25" t="s">
        <v>2</v>
      </c>
      <c r="B13" s="25"/>
      <c r="C13" s="25"/>
      <c r="D13" s="26"/>
      <c r="E13" s="9">
        <f>E11/E12%</f>
        <v>3.7146295487704877</v>
      </c>
      <c r="F13" s="9">
        <v>4.0746870597422609</v>
      </c>
      <c r="G13" s="9">
        <v>5.4</v>
      </c>
      <c r="H13" s="9">
        <v>5.3739857211195652</v>
      </c>
      <c r="I13" s="10">
        <v>7.5887327670803915</v>
      </c>
      <c r="J13" s="10">
        <v>8.8253256985521134</v>
      </c>
      <c r="K13" s="10">
        <v>9.4673972061799692</v>
      </c>
      <c r="L13" s="9">
        <v>9.6026471895561123</v>
      </c>
      <c r="M13" s="9">
        <f>M11/M12*100</f>
        <v>9.3216118485156869</v>
      </c>
      <c r="N13" s="9">
        <v>9.2178988760290075</v>
      </c>
      <c r="O13" s="14">
        <f>O11/O12*100</f>
        <v>8.7497309341384941</v>
      </c>
      <c r="P13" s="14">
        <v>8.7172371503592707</v>
      </c>
    </row>
    <row r="14" spans="1:19" ht="33" customHeight="1" x14ac:dyDescent="0.25">
      <c r="A14" s="27" t="s">
        <v>11</v>
      </c>
      <c r="B14" s="27"/>
      <c r="C14" s="27"/>
      <c r="D14" s="27"/>
      <c r="E14" s="27"/>
      <c r="F14" s="27"/>
      <c r="G14" s="27"/>
      <c r="H14" s="27"/>
      <c r="I14" s="27"/>
      <c r="J14" s="27"/>
      <c r="K14" s="27"/>
      <c r="L14" s="27"/>
      <c r="M14" s="27"/>
      <c r="N14" s="27"/>
      <c r="O14" s="27"/>
      <c r="P14" s="27"/>
    </row>
    <row r="15" spans="1:19" ht="44.25" customHeight="1" x14ac:dyDescent="0.25">
      <c r="A15" s="28" t="s">
        <v>7</v>
      </c>
      <c r="B15" s="28"/>
      <c r="C15" s="28"/>
      <c r="D15" s="28"/>
      <c r="E15" s="28"/>
      <c r="F15" s="28"/>
      <c r="G15" s="28"/>
      <c r="H15" s="28"/>
      <c r="I15" s="28"/>
      <c r="J15" s="28"/>
      <c r="K15" s="28"/>
      <c r="L15" s="28"/>
      <c r="M15" s="28"/>
      <c r="N15" s="28"/>
      <c r="O15" s="28"/>
      <c r="P15" s="28"/>
    </row>
    <row r="16" spans="1:19" ht="20.25" customHeight="1" x14ac:dyDescent="0.25">
      <c r="A16" s="22" t="s">
        <v>10</v>
      </c>
      <c r="B16" s="22"/>
      <c r="C16" s="22"/>
      <c r="D16" s="22"/>
      <c r="E16" s="22"/>
      <c r="F16" s="22"/>
      <c r="G16" s="22"/>
      <c r="H16" s="22"/>
      <c r="I16" s="22"/>
      <c r="J16" s="22"/>
      <c r="K16" s="22"/>
      <c r="L16" s="22"/>
      <c r="M16" s="22"/>
      <c r="N16" s="22"/>
      <c r="O16" s="22"/>
    </row>
    <row r="17" spans="1:16" ht="33" customHeight="1" x14ac:dyDescent="0.25">
      <c r="A17" s="22" t="s">
        <v>5</v>
      </c>
      <c r="B17" s="22"/>
      <c r="C17" s="22"/>
      <c r="D17" s="22"/>
      <c r="E17" s="22"/>
      <c r="F17" s="22"/>
      <c r="G17" s="22"/>
      <c r="H17" s="22"/>
      <c r="I17" s="22"/>
      <c r="J17" s="22"/>
      <c r="K17" s="22"/>
      <c r="L17" s="22"/>
      <c r="M17" s="22"/>
      <c r="N17" s="22"/>
      <c r="O17" s="22"/>
      <c r="P17" s="22"/>
    </row>
    <row r="18" spans="1:16" ht="15.75" customHeight="1" x14ac:dyDescent="0.25">
      <c r="A18" s="22" t="s">
        <v>6</v>
      </c>
      <c r="B18" s="22"/>
      <c r="C18" s="22"/>
      <c r="D18" s="22"/>
      <c r="E18" s="22"/>
      <c r="F18" s="22"/>
      <c r="G18" s="22"/>
      <c r="H18" s="22"/>
      <c r="I18" s="22"/>
      <c r="J18" s="22"/>
      <c r="K18" s="22"/>
      <c r="L18" s="22"/>
      <c r="M18" s="22"/>
      <c r="N18" s="22"/>
      <c r="O18" s="22"/>
    </row>
    <row r="19" spans="1:16" ht="49.5" customHeight="1" x14ac:dyDescent="0.25">
      <c r="A19" s="21" t="s">
        <v>14</v>
      </c>
      <c r="B19" s="21"/>
      <c r="C19" s="21"/>
      <c r="D19" s="21"/>
      <c r="E19" s="21"/>
      <c r="F19" s="21"/>
      <c r="G19" s="21"/>
      <c r="H19" s="21"/>
      <c r="I19" s="21"/>
      <c r="J19" s="21"/>
      <c r="K19" s="21"/>
      <c r="L19" s="21"/>
      <c r="M19" s="21"/>
      <c r="N19" s="21"/>
      <c r="O19" s="21"/>
      <c r="P19" s="21"/>
    </row>
  </sheetData>
  <customSheetViews>
    <customSheetView guid="{4CBCB5A0-6D50-418A-B207-D705B67EFB9E}" showRuler="0">
      <selection activeCell="P22" sqref="P22"/>
      <pageMargins left="0.78740157499999996" right="0.78740157499999996" top="0.984251969" bottom="0.984251969" header="0.4921259845" footer="0.4921259845"/>
      <pageSetup paperSize="9" orientation="landscape" horizontalDpi="0" verticalDpi="0" r:id="rId1"/>
      <headerFooter alignWithMargins="0"/>
    </customSheetView>
    <customSheetView guid="{7473DAEF-D2AE-4F26-9209-50D4D92326B2}" showRuler="0">
      <selection activeCell="P22" sqref="P22"/>
      <pageMargins left="0.78740157499999996" right="0.78740157499999996" top="0.984251969" bottom="0.984251969" header="0.4921259845" footer="0.4921259845"/>
      <pageSetup paperSize="9" orientation="landscape" horizontalDpi="0" verticalDpi="0" r:id="rId2"/>
      <headerFooter alignWithMargins="0"/>
    </customSheetView>
  </customSheetViews>
  <mergeCells count="19">
    <mergeCell ref="A1:L1"/>
    <mergeCell ref="A9:D9"/>
    <mergeCell ref="A10:D10"/>
    <mergeCell ref="A11:D11"/>
    <mergeCell ref="A6:D6"/>
    <mergeCell ref="A7:D7"/>
    <mergeCell ref="A8:D8"/>
    <mergeCell ref="A2:D2"/>
    <mergeCell ref="A3:D3"/>
    <mergeCell ref="A4:D4"/>
    <mergeCell ref="A5:D5"/>
    <mergeCell ref="A19:P19"/>
    <mergeCell ref="A18:O18"/>
    <mergeCell ref="A12:D12"/>
    <mergeCell ref="A13:D13"/>
    <mergeCell ref="A16:O16"/>
    <mergeCell ref="A14:P14"/>
    <mergeCell ref="A15:P15"/>
    <mergeCell ref="A17:P17"/>
  </mergeCells>
  <phoneticPr fontId="2" type="noConversion"/>
  <pageMargins left="0.47244094488188981" right="0.47244094488188981" top="0.78740157480314965" bottom="0.39370078740157483" header="0.51181102362204722" footer="0.51181102362204722"/>
  <pageSetup paperSize="9" scale="84" orientation="landscape" r:id="rId3"/>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 A4.4-4</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Selle..</dc:creator>
  <cp:lastModifiedBy>Friedrich, Michael</cp:lastModifiedBy>
  <cp:lastPrinted>2015-10-07T13:07:49Z</cp:lastPrinted>
  <dcterms:created xsi:type="dcterms:W3CDTF">2000-08-14T07:40:11Z</dcterms:created>
  <dcterms:modified xsi:type="dcterms:W3CDTF">2016-03-14T14:03:44Z</dcterms:modified>
</cp:coreProperties>
</file>