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72" windowWidth="10320" windowHeight="3348" tabRatio="688"/>
  </bookViews>
  <sheets>
    <sheet name="Tabelle A4.7-1_Uhly " sheetId="7" r:id="rId1"/>
  </sheets>
  <calcPr calcId="145621"/>
</workbook>
</file>

<file path=xl/calcChain.xml><?xml version="1.0" encoding="utf-8"?>
<calcChain xmlns="http://schemas.openxmlformats.org/spreadsheetml/2006/main">
  <c r="M11" i="7" l="1"/>
  <c r="K11" i="7"/>
  <c r="I11" i="7"/>
  <c r="G11" i="7"/>
  <c r="E11" i="7"/>
  <c r="M10" i="7" l="1"/>
  <c r="K10" i="7"/>
  <c r="I10" i="7"/>
  <c r="G10" i="7"/>
  <c r="E10" i="7"/>
  <c r="M9" i="7"/>
  <c r="K9" i="7"/>
  <c r="I9" i="7"/>
  <c r="G9" i="7"/>
  <c r="E9" i="7"/>
  <c r="M8" i="7"/>
  <c r="K8" i="7"/>
  <c r="I8" i="7"/>
  <c r="G8" i="7"/>
  <c r="E8" i="7"/>
  <c r="M7" i="7"/>
  <c r="K7" i="7"/>
  <c r="I7" i="7"/>
  <c r="G7" i="7"/>
  <c r="E7" i="7"/>
  <c r="M6" i="7"/>
  <c r="K6" i="7"/>
  <c r="I6" i="7"/>
  <c r="G6" i="7"/>
  <c r="E6" i="7"/>
  <c r="M5" i="7"/>
  <c r="K5" i="7"/>
  <c r="I5" i="7"/>
  <c r="G5" i="7"/>
  <c r="E5" i="7"/>
</calcChain>
</file>

<file path=xl/sharedStrings.xml><?xml version="1.0" encoding="utf-8"?>
<sst xmlns="http://schemas.openxmlformats.org/spreadsheetml/2006/main" count="32" uniqueCount="22">
  <si>
    <t>Industrie und Handel</t>
  </si>
  <si>
    <t>Öffentlicher Dienst</t>
  </si>
  <si>
    <t>Freie Berufe</t>
  </si>
  <si>
    <t>absolut</t>
  </si>
  <si>
    <t>davon gelöst:</t>
  </si>
  <si>
    <t xml:space="preserve">in der Probezeit </t>
  </si>
  <si>
    <t>nach 5 bis 12 Monaten</t>
  </si>
  <si>
    <t>nach 13 bis 24 Monaten</t>
  </si>
  <si>
    <t>nach 25 bis 36 Monaten</t>
  </si>
  <si>
    <t>nach mehr als 36 Monaten</t>
  </si>
  <si>
    <t>Zuständigkeits-
bereich</t>
  </si>
  <si>
    <t>Hauswirtschaft</t>
  </si>
  <si>
    <t>Landwirtschaft</t>
  </si>
  <si>
    <t>Vorzeitige         Vertragslösungen insgesamt</t>
  </si>
  <si>
    <t>in %</t>
  </si>
  <si>
    <r>
      <rPr>
        <vertAlign val="superscript"/>
        <sz val="10"/>
        <rFont val="Arial"/>
        <family val="2"/>
      </rPr>
      <t>3</t>
    </r>
    <r>
      <rPr>
        <sz val="10"/>
        <rFont val="Arial"/>
        <family val="2"/>
      </rPr>
      <t xml:space="preserve"> Anteil der Vertragslösungen, bei denen der Ausbildungsbeginn eine bestimmte Anzahl an Monaten zurückliegt, an allen Vertragslösungen (es handelt sich nicht um die Lösungsquote und auch nicht um echte Verlaufsdaten).</t>
    </r>
  </si>
  <si>
    <r>
      <rPr>
        <vertAlign val="superscript"/>
        <sz val="10"/>
        <rFont val="Arial"/>
        <family val="2"/>
      </rPr>
      <t>2</t>
    </r>
    <r>
      <rPr>
        <sz val="10"/>
        <rFont val="Arial"/>
        <family val="2"/>
      </rPr>
      <t xml:space="preserve"> Zeitraum zwischen Beginn und Vertragslösung (in Monaten).</t>
    </r>
  </si>
  <si>
    <t>Handwerk</t>
  </si>
  <si>
    <t>Insgesamt</t>
  </si>
  <si>
    <t xml:space="preserve">Quelle: "Datenbank Auszubildende" des Bundesinstituts für Berufsbildung auf Basis der Daten der Berufsbildungsstatistik der statistischen Ämter des Bundes und der Länder (Erhebung zum 31. Dezember), Berichtsjahr 2014. Absolutwerte aus Datenschutzgründen jeweils auf ein Vielfaches von 3 gerundet; der Insgesamtwert kann deshalb von der Summe der Einzelwerte abweichen. </t>
  </si>
  <si>
    <r>
      <t>Tabelle A4.7-1: Vorzeitige Vertragslösungen nach Zuständigkeitsbereichen</t>
    </r>
    <r>
      <rPr>
        <vertAlign val="superscript"/>
        <sz val="10"/>
        <rFont val="Arial"/>
        <family val="2"/>
      </rPr>
      <t>1</t>
    </r>
    <r>
      <rPr>
        <b/>
        <sz val="10"/>
        <rFont val="Arial"/>
        <family val="2"/>
      </rPr>
      <t xml:space="preserve"> und Zeitpunkt der Vertragslösung</t>
    </r>
    <r>
      <rPr>
        <vertAlign val="superscript"/>
        <sz val="10"/>
        <rFont val="Arial"/>
        <family val="2"/>
      </rPr>
      <t>2</t>
    </r>
    <r>
      <rPr>
        <b/>
        <vertAlign val="superscript"/>
        <sz val="10"/>
        <rFont val="Arial"/>
        <family val="2"/>
      </rPr>
      <t xml:space="preserve"> </t>
    </r>
    <r>
      <rPr>
        <b/>
        <sz val="10"/>
        <rFont val="Arial"/>
        <family val="2"/>
      </rPr>
      <t>(absolut und in %</t>
    </r>
    <r>
      <rPr>
        <vertAlign val="superscript"/>
        <sz val="10"/>
        <rFont val="Arial"/>
        <family val="2"/>
      </rPr>
      <t>3</t>
    </r>
    <r>
      <rPr>
        <b/>
        <sz val="10"/>
        <rFont val="Arial"/>
        <family val="2"/>
      </rPr>
      <t>), Bundesgebiet 2014</t>
    </r>
  </si>
  <si>
    <r>
      <rPr>
        <vertAlign val="superscript"/>
        <sz val="10"/>
        <rFont val="Arial"/>
        <family val="2"/>
      </rPr>
      <t>1</t>
    </r>
    <r>
      <rPr>
        <sz val="10"/>
        <rFont val="Arial"/>
        <family val="2"/>
      </rPr>
      <t xml:space="preserve"> Zuordnung nach Zuständigkeit für die jeweiligen Ausbildungsberufe (vgl. </t>
    </r>
    <r>
      <rPr>
        <b/>
        <sz val="12"/>
        <color rgb="FF0070C0"/>
        <rFont val="Arial"/>
        <family val="2"/>
      </rPr>
      <t>E</t>
    </r>
    <r>
      <rPr>
        <sz val="10"/>
        <color theme="4"/>
        <rFont val="Arial"/>
        <family val="2"/>
      </rPr>
      <t xml:space="preserve"> in Kapitel A1.2</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</si>
</sst>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0"/>
      <name val="Times New Roman"/>
    </font>
    <font>
      <b/>
      <sz val="11"/>
      <name val="Times New Roman"/>
      <family val="1"/>
    </font>
    <font>
      <sz val="10"/>
      <color indexed="8"/>
      <name val="Arial"/>
      <family val="2"/>
    </font>
    <font>
      <b/>
      <sz val="10"/>
      <name val="Arial"/>
      <family val="2"/>
    </font>
    <font>
      <sz val="10"/>
      <name val="Arial"/>
      <family val="2"/>
    </font>
    <font>
      <vertAlign val="superscript"/>
      <sz val="10"/>
      <name val="Arial"/>
      <family val="2"/>
    </font>
    <font>
      <sz val="10"/>
      <name val="Times New Roman"/>
      <family val="1"/>
    </font>
    <font>
      <b/>
      <vertAlign val="superscript"/>
      <sz val="10"/>
      <name val="Arial"/>
      <family val="2"/>
    </font>
    <font>
      <b/>
      <sz val="12"/>
      <color rgb="FF0070C0"/>
      <name val="Arial"/>
      <family val="2"/>
    </font>
    <font>
      <sz val="10"/>
      <color theme="4"/>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ck">
        <color theme="0"/>
      </bottom>
      <diagonal/>
    </border>
    <border>
      <left style="thin">
        <color theme="0"/>
      </left>
      <right style="thin">
        <color theme="0"/>
      </right>
      <top style="thick">
        <color theme="0"/>
      </top>
      <bottom style="thin">
        <color theme="0"/>
      </bottom>
      <diagonal/>
    </border>
  </borders>
  <cellStyleXfs count="3">
    <xf numFmtId="0" fontId="0" fillId="0" borderId="0"/>
    <xf numFmtId="0" fontId="6" fillId="0" borderId="0"/>
    <xf numFmtId="0" fontId="2" fillId="0" borderId="0"/>
  </cellStyleXfs>
  <cellXfs count="35">
    <xf numFmtId="0" fontId="0" fillId="0" borderId="0" xfId="0"/>
    <xf numFmtId="0" fontId="1" fillId="0" borderId="0" xfId="0" applyFont="1" applyAlignment="1">
      <alignment vertical="center"/>
    </xf>
    <xf numFmtId="3" fontId="2" fillId="2" borderId="1" xfId="2" applyNumberFormat="1" applyFont="1" applyFill="1" applyBorder="1" applyAlignment="1">
      <alignment horizontal="right" vertical="center"/>
    </xf>
    <xf numFmtId="165" fontId="2" fillId="2" borderId="1" xfId="2"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4" fillId="2" borderId="1" xfId="0" applyNumberFormat="1" applyFont="1" applyFill="1" applyBorder="1" applyAlignment="1">
      <alignment horizontal="right" vertical="center"/>
    </xf>
    <xf numFmtId="0" fontId="4" fillId="3" borderId="1" xfId="0" applyFont="1" applyFill="1" applyBorder="1" applyAlignment="1">
      <alignment horizontal="center" vertical="center"/>
    </xf>
    <xf numFmtId="0" fontId="4" fillId="4" borderId="1" xfId="0" applyFont="1" applyFill="1" applyBorder="1" applyAlignment="1"/>
    <xf numFmtId="3" fontId="2" fillId="4" borderId="1" xfId="2" applyNumberFormat="1" applyFont="1" applyFill="1" applyBorder="1" applyAlignment="1">
      <alignment horizontal="right" vertical="center"/>
    </xf>
    <xf numFmtId="165" fontId="2" fillId="4" borderId="1" xfId="2"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right" vertical="center"/>
    </xf>
    <xf numFmtId="0" fontId="4" fillId="4" borderId="4" xfId="0" applyFont="1" applyFill="1" applyBorder="1" applyAlignment="1"/>
    <xf numFmtId="3" fontId="2" fillId="4" borderId="4" xfId="2" applyNumberFormat="1" applyFont="1" applyFill="1" applyBorder="1" applyAlignment="1">
      <alignment horizontal="right" vertical="center"/>
    </xf>
    <xf numFmtId="165" fontId="2" fillId="4" borderId="4" xfId="2" applyNumberFormat="1" applyFont="1" applyFill="1" applyBorder="1" applyAlignment="1">
      <alignment horizontal="center" vertical="center"/>
    </xf>
    <xf numFmtId="164" fontId="4" fillId="4" borderId="4" xfId="0" applyNumberFormat="1" applyFont="1" applyFill="1" applyBorder="1" applyAlignment="1">
      <alignment horizontal="center" vertical="center"/>
    </xf>
    <xf numFmtId="164" fontId="4" fillId="4" borderId="4" xfId="0" applyNumberFormat="1" applyFont="1" applyFill="1" applyBorder="1" applyAlignment="1">
      <alignment horizontal="right" vertical="center"/>
    </xf>
    <xf numFmtId="0" fontId="4" fillId="2" borderId="1" xfId="0" applyFont="1" applyFill="1" applyBorder="1" applyAlignment="1"/>
    <xf numFmtId="0" fontId="3" fillId="2" borderId="5" xfId="0" applyFont="1" applyFill="1" applyBorder="1" applyAlignment="1">
      <alignment horizontal="left" vertical="center"/>
    </xf>
    <xf numFmtId="3" fontId="2" fillId="2" borderId="5" xfId="2" applyNumberFormat="1" applyFont="1" applyFill="1" applyBorder="1" applyAlignment="1">
      <alignment horizontal="right" vertical="center"/>
    </xf>
    <xf numFmtId="165" fontId="2" fillId="2" borderId="5" xfId="2" applyNumberFormat="1" applyFont="1" applyFill="1" applyBorder="1" applyAlignment="1">
      <alignment horizontal="center" vertical="center"/>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3" borderId="1" xfId="0" applyFont="1" applyFill="1" applyBorder="1" applyAlignment="1">
      <alignment horizontal="center" vertical="center" wrapText="1"/>
    </xf>
    <xf numFmtId="164" fontId="1" fillId="0" borderId="0" xfId="0" applyNumberFormat="1" applyFont="1" applyAlignment="1">
      <alignment vertical="center"/>
    </xf>
    <xf numFmtId="0" fontId="4" fillId="0" borderId="0" xfId="0" applyNumberFormat="1" applyFont="1" applyBorder="1" applyAlignment="1">
      <alignment horizontal="left" vertical="center"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3" borderId="1" xfId="0" applyFont="1" applyFill="1" applyBorder="1" applyAlignment="1">
      <alignment horizontal="center" vertical="center" wrapText="1"/>
    </xf>
    <xf numFmtId="0" fontId="6" fillId="3" borderId="1" xfId="0" applyFont="1" applyFill="1" applyBorder="1" applyAlignment="1">
      <alignment wrapText="1"/>
    </xf>
    <xf numFmtId="0" fontId="0" fillId="3" borderId="1" xfId="0" applyFill="1" applyBorder="1" applyAlignment="1">
      <alignment wrapText="1"/>
    </xf>
    <xf numFmtId="0" fontId="4"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4"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cellXfs>
  <cellStyles count="3">
    <cellStyle name="Standard" xfId="0" builtinId="0"/>
    <cellStyle name="Standard 2" xfId="1"/>
    <cellStyle name="Standard_Tabelle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zoomScaleNormal="100" workbookViewId="0">
      <pane xSplit="23412" topLeftCell="X1"/>
      <selection activeCell="F18" sqref="F18"/>
      <selection pane="topRight" activeCell="W1" sqref="W1"/>
    </sheetView>
  </sheetViews>
  <sheetFormatPr baseColWidth="10" defaultRowHeight="13.2" x14ac:dyDescent="0.25"/>
  <cols>
    <col min="1" max="1" width="28" customWidth="1"/>
    <col min="2" max="2" width="10.77734375" customWidth="1"/>
    <col min="3" max="3" width="11" customWidth="1"/>
    <col min="4" max="4" width="10.44140625" customWidth="1"/>
    <col min="5" max="5" width="9.77734375" customWidth="1"/>
    <col min="6" max="6" width="10.44140625" customWidth="1"/>
    <col min="7" max="7" width="9.6640625" customWidth="1"/>
    <col min="8" max="8" width="10.44140625" customWidth="1"/>
    <col min="9" max="9" width="9.6640625" customWidth="1"/>
    <col min="10" max="10" width="10.44140625" customWidth="1"/>
    <col min="11" max="11" width="9.77734375" customWidth="1"/>
    <col min="12" max="12" width="10.44140625" customWidth="1"/>
    <col min="13" max="13" width="9.33203125" customWidth="1"/>
  </cols>
  <sheetData>
    <row r="1" spans="1:17" s="1" customFormat="1" ht="28.5" customHeight="1" x14ac:dyDescent="0.25">
      <c r="A1" s="26" t="s">
        <v>20</v>
      </c>
      <c r="B1" s="27"/>
      <c r="C1" s="27"/>
      <c r="D1" s="27"/>
      <c r="E1" s="27"/>
      <c r="F1" s="27"/>
      <c r="G1" s="27"/>
      <c r="H1" s="27"/>
      <c r="I1" s="27"/>
      <c r="J1" s="27"/>
      <c r="K1" s="27"/>
      <c r="L1" s="27"/>
      <c r="M1" s="27"/>
    </row>
    <row r="2" spans="1:17" s="1" customFormat="1" ht="14.25" customHeight="1" x14ac:dyDescent="0.25">
      <c r="A2" s="28" t="s">
        <v>10</v>
      </c>
      <c r="B2" s="28" t="s">
        <v>13</v>
      </c>
      <c r="C2" s="30"/>
      <c r="D2" s="31" t="s">
        <v>4</v>
      </c>
      <c r="E2" s="32"/>
      <c r="F2" s="32"/>
      <c r="G2" s="32"/>
      <c r="H2" s="32"/>
      <c r="I2" s="32"/>
      <c r="J2" s="32"/>
      <c r="K2" s="32"/>
      <c r="L2" s="32"/>
      <c r="M2" s="32"/>
    </row>
    <row r="3" spans="1:17" s="1" customFormat="1" ht="31.5" customHeight="1" x14ac:dyDescent="0.25">
      <c r="A3" s="29"/>
      <c r="B3" s="29"/>
      <c r="C3" s="30"/>
      <c r="D3" s="33" t="s">
        <v>5</v>
      </c>
      <c r="E3" s="34"/>
      <c r="F3" s="33" t="s">
        <v>6</v>
      </c>
      <c r="G3" s="34"/>
      <c r="H3" s="33" t="s">
        <v>7</v>
      </c>
      <c r="I3" s="34"/>
      <c r="J3" s="33" t="s">
        <v>8</v>
      </c>
      <c r="K3" s="34"/>
      <c r="L3" s="33" t="s">
        <v>9</v>
      </c>
      <c r="M3" s="34"/>
    </row>
    <row r="4" spans="1:17" s="1" customFormat="1" ht="13.8" x14ac:dyDescent="0.25">
      <c r="A4" s="29"/>
      <c r="B4" s="6" t="s">
        <v>3</v>
      </c>
      <c r="C4" s="23" t="s">
        <v>14</v>
      </c>
      <c r="D4" s="23" t="s">
        <v>3</v>
      </c>
      <c r="E4" s="23" t="s">
        <v>14</v>
      </c>
      <c r="F4" s="23" t="s">
        <v>3</v>
      </c>
      <c r="G4" s="23" t="s">
        <v>14</v>
      </c>
      <c r="H4" s="23" t="s">
        <v>3</v>
      </c>
      <c r="I4" s="23" t="s">
        <v>14</v>
      </c>
      <c r="J4" s="23" t="s">
        <v>3</v>
      </c>
      <c r="K4" s="23" t="s">
        <v>14</v>
      </c>
      <c r="L4" s="23" t="s">
        <v>3</v>
      </c>
      <c r="M4" s="23" t="s">
        <v>14</v>
      </c>
    </row>
    <row r="5" spans="1:17" s="1" customFormat="1" ht="13.8" x14ac:dyDescent="0.25">
      <c r="A5" s="17" t="s">
        <v>0</v>
      </c>
      <c r="B5" s="2">
        <v>74724</v>
      </c>
      <c r="C5" s="3">
        <v>100.00000000000001</v>
      </c>
      <c r="D5" s="2">
        <v>26139</v>
      </c>
      <c r="E5" s="4">
        <f>(D5/$B5)*100</f>
        <v>34.980729083025537</v>
      </c>
      <c r="F5" s="2">
        <v>24099</v>
      </c>
      <c r="G5" s="4">
        <f>(F5/$B5)*100</f>
        <v>32.25068251164285</v>
      </c>
      <c r="H5" s="2">
        <v>17784</v>
      </c>
      <c r="I5" s="4">
        <f>(H5/$B5)*100</f>
        <v>23.799582463465555</v>
      </c>
      <c r="J5" s="2">
        <v>5646</v>
      </c>
      <c r="K5" s="5">
        <f>(J5/$B5)*100</f>
        <v>7.5558053637385578</v>
      </c>
      <c r="L5" s="2">
        <v>1056</v>
      </c>
      <c r="M5" s="4">
        <f>(L5/$B5)*100</f>
        <v>1.4132005781275092</v>
      </c>
      <c r="O5" s="24"/>
      <c r="P5" s="24"/>
      <c r="Q5" s="24"/>
    </row>
    <row r="6" spans="1:17" s="1" customFormat="1" ht="13.8" x14ac:dyDescent="0.25">
      <c r="A6" s="7" t="s">
        <v>17</v>
      </c>
      <c r="B6" s="8">
        <v>51864</v>
      </c>
      <c r="C6" s="9">
        <v>99.999999999999986</v>
      </c>
      <c r="D6" s="8">
        <v>16149</v>
      </c>
      <c r="E6" s="10">
        <f t="shared" ref="E6:E11" si="0">(D6/$B6)*100</f>
        <v>31.137204997686258</v>
      </c>
      <c r="F6" s="8">
        <v>15681</v>
      </c>
      <c r="G6" s="10">
        <f t="shared" ref="G6:G11" si="1">(F6/$B6)*100</f>
        <v>30.234844979176305</v>
      </c>
      <c r="H6" s="8">
        <v>13746</v>
      </c>
      <c r="I6" s="10">
        <f t="shared" ref="I6:I11" si="2">(H6/$B6)*100</f>
        <v>26.503933364183247</v>
      </c>
      <c r="J6" s="8">
        <v>5346</v>
      </c>
      <c r="K6" s="11">
        <f t="shared" ref="K6:K11" si="3">(J6/$B6)*100</f>
        <v>10.307727903748265</v>
      </c>
      <c r="L6" s="8">
        <v>945</v>
      </c>
      <c r="M6" s="10">
        <f t="shared" ref="M6:M10" si="4">(L6/$B6)*100</f>
        <v>1.8220731142989357</v>
      </c>
      <c r="O6" s="24"/>
      <c r="P6" s="24"/>
      <c r="Q6" s="24"/>
    </row>
    <row r="7" spans="1:17" s="1" customFormat="1" ht="13.8" x14ac:dyDescent="0.25">
      <c r="A7" s="17" t="s">
        <v>1</v>
      </c>
      <c r="B7" s="2">
        <v>717</v>
      </c>
      <c r="C7" s="3">
        <v>100</v>
      </c>
      <c r="D7" s="2">
        <v>201</v>
      </c>
      <c r="E7" s="4">
        <f t="shared" si="0"/>
        <v>28.03347280334728</v>
      </c>
      <c r="F7" s="2">
        <v>210</v>
      </c>
      <c r="G7" s="4">
        <f t="shared" si="1"/>
        <v>29.288702928870293</v>
      </c>
      <c r="H7" s="2">
        <v>183</v>
      </c>
      <c r="I7" s="4">
        <f t="shared" si="2"/>
        <v>25.523012552301257</v>
      </c>
      <c r="J7" s="2">
        <v>105</v>
      </c>
      <c r="K7" s="5">
        <f t="shared" si="3"/>
        <v>14.644351464435147</v>
      </c>
      <c r="L7" s="2">
        <v>18</v>
      </c>
      <c r="M7" s="4">
        <f t="shared" si="4"/>
        <v>2.510460251046025</v>
      </c>
      <c r="O7" s="24"/>
      <c r="P7" s="24"/>
      <c r="Q7" s="24"/>
    </row>
    <row r="8" spans="1:17" s="1" customFormat="1" ht="13.8" x14ac:dyDescent="0.25">
      <c r="A8" s="7" t="s">
        <v>12</v>
      </c>
      <c r="B8" s="8">
        <v>3393</v>
      </c>
      <c r="C8" s="9">
        <v>99.999999999999986</v>
      </c>
      <c r="D8" s="8">
        <v>993</v>
      </c>
      <c r="E8" s="10">
        <f t="shared" si="0"/>
        <v>29.266136162687889</v>
      </c>
      <c r="F8" s="8">
        <v>1056</v>
      </c>
      <c r="G8" s="10">
        <f t="shared" si="1"/>
        <v>31.122900088417332</v>
      </c>
      <c r="H8" s="8">
        <v>936</v>
      </c>
      <c r="I8" s="10">
        <f t="shared" si="2"/>
        <v>27.586206896551722</v>
      </c>
      <c r="J8" s="8">
        <v>345</v>
      </c>
      <c r="K8" s="11">
        <f t="shared" si="3"/>
        <v>10.167992926613616</v>
      </c>
      <c r="L8" s="8">
        <v>63</v>
      </c>
      <c r="M8" s="10">
        <f t="shared" si="4"/>
        <v>1.8567639257294428</v>
      </c>
      <c r="O8" s="24"/>
      <c r="P8" s="24"/>
      <c r="Q8" s="24"/>
    </row>
    <row r="9" spans="1:17" s="1" customFormat="1" ht="13.8" x14ac:dyDescent="0.25">
      <c r="A9" s="17" t="s">
        <v>2</v>
      </c>
      <c r="B9" s="2">
        <v>11562</v>
      </c>
      <c r="C9" s="3">
        <v>100</v>
      </c>
      <c r="D9" s="2">
        <v>4833</v>
      </c>
      <c r="E9" s="4">
        <f t="shared" si="0"/>
        <v>41.800726517903477</v>
      </c>
      <c r="F9" s="2">
        <v>3264</v>
      </c>
      <c r="G9" s="4">
        <f t="shared" si="1"/>
        <v>28.230409963674102</v>
      </c>
      <c r="H9" s="2">
        <v>2358</v>
      </c>
      <c r="I9" s="4">
        <f t="shared" si="2"/>
        <v>20.394395433316035</v>
      </c>
      <c r="J9" s="2">
        <v>939</v>
      </c>
      <c r="K9" s="5">
        <f t="shared" si="3"/>
        <v>8.1214322781525681</v>
      </c>
      <c r="L9" s="2">
        <v>168</v>
      </c>
      <c r="M9" s="4">
        <f t="shared" si="4"/>
        <v>1.4530358069538143</v>
      </c>
      <c r="O9" s="24"/>
      <c r="P9" s="24"/>
      <c r="Q9" s="24"/>
    </row>
    <row r="10" spans="1:17" s="1" customFormat="1" ht="14.4" thickBot="1" x14ac:dyDescent="0.3">
      <c r="A10" s="12" t="s">
        <v>11</v>
      </c>
      <c r="B10" s="13">
        <v>825</v>
      </c>
      <c r="C10" s="14">
        <v>100.00000000000001</v>
      </c>
      <c r="D10" s="13">
        <v>150</v>
      </c>
      <c r="E10" s="15">
        <f t="shared" si="0"/>
        <v>18.181818181818183</v>
      </c>
      <c r="F10" s="13">
        <v>261</v>
      </c>
      <c r="G10" s="15">
        <f t="shared" si="1"/>
        <v>31.636363636363633</v>
      </c>
      <c r="H10" s="13">
        <v>261</v>
      </c>
      <c r="I10" s="15">
        <f t="shared" si="2"/>
        <v>31.636363636363633</v>
      </c>
      <c r="J10" s="13">
        <v>129</v>
      </c>
      <c r="K10" s="16">
        <f t="shared" si="3"/>
        <v>15.636363636363637</v>
      </c>
      <c r="L10" s="13">
        <v>21</v>
      </c>
      <c r="M10" s="15">
        <f t="shared" si="4"/>
        <v>2.5454545454545454</v>
      </c>
      <c r="O10" s="24"/>
      <c r="P10" s="24"/>
      <c r="Q10" s="24"/>
    </row>
    <row r="11" spans="1:17" s="1" customFormat="1" ht="15" thickTop="1" thickBot="1" x14ac:dyDescent="0.3">
      <c r="A11" s="18" t="s">
        <v>18</v>
      </c>
      <c r="B11" s="19">
        <v>143082</v>
      </c>
      <c r="C11" s="20">
        <v>99.999999999999986</v>
      </c>
      <c r="D11" s="19">
        <v>48468</v>
      </c>
      <c r="E11" s="15">
        <f t="shared" si="0"/>
        <v>33.874281880320382</v>
      </c>
      <c r="F11" s="19">
        <v>44571</v>
      </c>
      <c r="G11" s="15">
        <f t="shared" si="1"/>
        <v>31.150668847234453</v>
      </c>
      <c r="H11" s="19">
        <v>35262</v>
      </c>
      <c r="I11" s="15">
        <f t="shared" si="2"/>
        <v>24.644609384828282</v>
      </c>
      <c r="J11" s="19">
        <v>12507</v>
      </c>
      <c r="K11" s="16">
        <f t="shared" si="3"/>
        <v>8.7411414433681394</v>
      </c>
      <c r="L11" s="19">
        <v>2274</v>
      </c>
      <c r="M11" s="15">
        <f>(L11/$B11)*100</f>
        <v>1.5892984442487526</v>
      </c>
      <c r="O11" s="24"/>
      <c r="P11" s="24"/>
      <c r="Q11" s="24"/>
    </row>
    <row r="12" spans="1:17" s="1" customFormat="1" ht="14.4" thickTop="1" x14ac:dyDescent="0.25">
      <c r="A12" s="25" t="s">
        <v>21</v>
      </c>
      <c r="B12" s="25"/>
      <c r="C12" s="25"/>
      <c r="D12" s="25"/>
      <c r="E12" s="25"/>
      <c r="F12" s="25"/>
      <c r="G12" s="25"/>
      <c r="H12" s="25"/>
      <c r="I12" s="25"/>
      <c r="J12" s="25"/>
      <c r="K12" s="25"/>
      <c r="L12" s="25"/>
      <c r="M12" s="25"/>
      <c r="P12" s="24"/>
    </row>
    <row r="13" spans="1:17" s="1" customFormat="1" ht="13.8" x14ac:dyDescent="0.25">
      <c r="A13" s="25" t="s">
        <v>16</v>
      </c>
      <c r="B13" s="25"/>
      <c r="C13" s="25"/>
      <c r="D13" s="25"/>
      <c r="E13" s="25"/>
      <c r="F13" s="25"/>
      <c r="G13" s="25"/>
      <c r="H13" s="25"/>
      <c r="I13" s="25"/>
      <c r="J13" s="25"/>
      <c r="K13" s="25"/>
      <c r="L13" s="25"/>
      <c r="M13" s="25"/>
      <c r="P13" s="24"/>
    </row>
    <row r="14" spans="1:17" s="1" customFormat="1" ht="33.75" customHeight="1" x14ac:dyDescent="0.25">
      <c r="A14" s="25" t="s">
        <v>15</v>
      </c>
      <c r="B14" s="25"/>
      <c r="C14" s="25"/>
      <c r="D14" s="25"/>
      <c r="E14" s="25"/>
      <c r="F14" s="25"/>
      <c r="G14" s="25"/>
      <c r="H14" s="25"/>
      <c r="I14" s="25"/>
      <c r="J14" s="25"/>
      <c r="K14" s="25"/>
      <c r="L14" s="25"/>
      <c r="M14" s="25"/>
    </row>
    <row r="15" spans="1:17" s="1" customFormat="1" ht="38.25" customHeight="1" x14ac:dyDescent="0.25">
      <c r="A15" s="25" t="s">
        <v>19</v>
      </c>
      <c r="B15" s="25"/>
      <c r="C15" s="25"/>
      <c r="D15" s="25"/>
      <c r="E15" s="25"/>
      <c r="F15" s="25"/>
      <c r="G15" s="25"/>
      <c r="H15" s="25"/>
      <c r="I15" s="25"/>
      <c r="J15" s="25"/>
      <c r="K15" s="25"/>
      <c r="L15" s="25"/>
      <c r="M15" s="25"/>
    </row>
    <row r="16" spans="1:17" s="1" customFormat="1" ht="13.8" x14ac:dyDescent="0.25">
      <c r="A16" s="21"/>
      <c r="B16" s="22"/>
      <c r="C16" s="22"/>
      <c r="D16" s="22"/>
      <c r="E16" s="22"/>
      <c r="F16" s="22"/>
      <c r="G16" s="22"/>
      <c r="H16" s="22"/>
      <c r="I16" s="22"/>
      <c r="J16" s="22"/>
      <c r="K16" s="22"/>
      <c r="L16" s="22"/>
      <c r="M16" s="22"/>
    </row>
    <row r="17" spans="1:13" s="1" customFormat="1" ht="13.8" x14ac:dyDescent="0.25">
      <c r="A17" s="21"/>
      <c r="B17" s="22"/>
      <c r="C17" s="22"/>
      <c r="D17" s="22"/>
      <c r="E17" s="22"/>
      <c r="F17" s="22"/>
      <c r="G17" s="22"/>
      <c r="H17" s="22"/>
      <c r="I17" s="22"/>
      <c r="J17" s="22"/>
      <c r="K17" s="22"/>
      <c r="L17" s="22"/>
      <c r="M17" s="22"/>
    </row>
  </sheetData>
  <mergeCells count="13">
    <mergeCell ref="A12:M12"/>
    <mergeCell ref="A13:M13"/>
    <mergeCell ref="A14:M14"/>
    <mergeCell ref="A15:M15"/>
    <mergeCell ref="A1:M1"/>
    <mergeCell ref="A2:A4"/>
    <mergeCell ref="B2:C3"/>
    <mergeCell ref="D2:M2"/>
    <mergeCell ref="D3:E3"/>
    <mergeCell ref="F3:G3"/>
    <mergeCell ref="H3:I3"/>
    <mergeCell ref="J3:K3"/>
    <mergeCell ref="L3:M3"/>
  </mergeCells>
  <pageMargins left="0.6692913385826772" right="0.78740157480314965" top="0.6692913385826772" bottom="0.39370078740157483" header="0.51181102362204722" footer="0.51181102362204722"/>
  <pageSetup paperSize="9" scale="90" orientation="landscape"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A4.7-1_Uhly </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Spilles, Petra</dc:creator>
  <cp:lastModifiedBy>Friedrich, Michael</cp:lastModifiedBy>
  <cp:lastPrinted>2015-11-17T07:49:38Z</cp:lastPrinted>
  <dcterms:created xsi:type="dcterms:W3CDTF">2000-08-29T10:06:44Z</dcterms:created>
  <dcterms:modified xsi:type="dcterms:W3CDTF">2016-01-29T13:27:17Z</dcterms:modified>
</cp:coreProperties>
</file>