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13020" windowHeight="10452"/>
  </bookViews>
  <sheets>
    <sheet name="Tabelle B4.3-1" sheetId="2" r:id="rId1"/>
    <sheet name="Daten zur Tabelle B4.3-1" sheetId="4" r:id="rId2"/>
  </sheets>
  <definedNames>
    <definedName name="_xlnm.Print_Area" localSheetId="0">'Tabelle B4.3-1'!$A$1:$E$21</definedName>
  </definedNames>
  <calcPr calcId="145621"/>
</workbook>
</file>

<file path=xl/calcChain.xml><?xml version="1.0" encoding="utf-8"?>
<calcChain xmlns="http://schemas.openxmlformats.org/spreadsheetml/2006/main">
  <c r="E21" i="4" l="1"/>
  <c r="D21" i="4"/>
  <c r="C21" i="4"/>
  <c r="B21" i="4"/>
  <c r="E19" i="2" l="1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20" i="2" l="1"/>
  <c r="E20" i="2" s="1"/>
  <c r="B20" i="2" l="1"/>
  <c r="C20" i="2"/>
</calcChain>
</file>

<file path=xl/sharedStrings.xml><?xml version="1.0" encoding="utf-8"?>
<sst xmlns="http://schemas.openxmlformats.org/spreadsheetml/2006/main" count="48" uniqueCount="26">
  <si>
    <t>insgesamt</t>
  </si>
  <si>
    <t>Land</t>
  </si>
  <si>
    <t>Schulen</t>
  </si>
  <si>
    <t>Klassen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</si>
  <si>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</si>
  <si>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</si>
  <si>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</si>
  <si>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</si>
  <si>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</si>
  <si>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</si>
  <si>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</si>
  <si>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</si>
  <si>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</si>
  <si>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</si>
  <si>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</si>
  <si>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</si>
  <si>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</si>
  <si>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</si>
  <si>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</si>
  <si>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</si>
  <si>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</si>
  <si>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Schüler/-innen</t>
  </si>
  <si>
    <t>dar.: Ausländer/-innen</t>
  </si>
  <si>
    <t>Tabelle B4.3-1: Fachschulen 2014/2015: Schulen, Klassen und Schüler/-innen nach Ländern</t>
  </si>
  <si>
    <t>darunter Ausländer/-innen</t>
  </si>
  <si>
    <t>Quelle: Statistisches Bundesamt, Fachserie 11, Reihe 2, Schuljahr 2014/2015; Berechnungen des Bundesinstituts für Berufsbildung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</si>
</sst>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/>
    </xf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4" fillId="3" borderId="1" xfId="0" applyFont="1" applyFill="1" applyBorder="1"/>
    <xf numFmtId="3" fontId="4" fillId="3" borderId="1" xfId="0" applyNumberFormat="1" applyFont="1" applyFill="1" applyBorder="1"/>
    <xf numFmtId="164" fontId="2" fillId="3" borderId="1" xfId="0" applyNumberFormat="1" applyFont="1" applyFill="1" applyBorder="1"/>
    <xf numFmtId="0" fontId="4" fillId="2" borderId="1" xfId="0" applyFont="1" applyFill="1" applyBorder="1"/>
    <xf numFmtId="3" fontId="4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4" borderId="1" xfId="1" applyNumberFormat="1" applyFont="1" applyFill="1" applyBorder="1"/>
    <xf numFmtId="164" fontId="0" fillId="0" borderId="0" xfId="0" applyNumberFormat="1"/>
    <xf numFmtId="1" fontId="0" fillId="0" borderId="0" xfId="0" applyNumberFormat="1"/>
    <xf numFmtId="0" fontId="2" fillId="4" borderId="1" xfId="0" applyFont="1" applyFill="1" applyBorder="1"/>
    <xf numFmtId="3" fontId="2" fillId="4" borderId="1" xfId="0" applyNumberFormat="1" applyFont="1" applyFill="1" applyBorder="1"/>
    <xf numFmtId="3" fontId="2" fillId="3" borderId="1" xfId="0" applyNumberFormat="1" applyFont="1" applyFill="1" applyBorder="1"/>
    <xf numFmtId="3" fontId="2" fillId="2" borderId="1" xfId="0" applyNumberFormat="1" applyFont="1" applyFill="1" applyBorder="1"/>
    <xf numFmtId="3" fontId="2" fillId="4" borderId="1" xfId="1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left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26" sqref="B26"/>
    </sheetView>
  </sheetViews>
  <sheetFormatPr baseColWidth="10" defaultRowHeight="14.4" x14ac:dyDescent="0.3"/>
  <cols>
    <col min="1" max="1" width="34.44140625" customWidth="1"/>
    <col min="4" max="4" width="11.44140625" customWidth="1"/>
    <col min="5" max="5" width="15.5546875" customWidth="1"/>
  </cols>
  <sheetData>
    <row r="1" spans="1:7" s="1" customFormat="1" ht="23.25" customHeight="1" x14ac:dyDescent="0.3">
      <c r="A1" s="4" t="s">
        <v>23</v>
      </c>
      <c r="B1" s="2"/>
      <c r="C1" s="2"/>
      <c r="D1" s="2"/>
      <c r="E1" s="2"/>
    </row>
    <row r="2" spans="1:7" x14ac:dyDescent="0.3">
      <c r="A2" s="5" t="s">
        <v>1</v>
      </c>
      <c r="B2" s="5" t="s">
        <v>2</v>
      </c>
      <c r="C2" s="5" t="s">
        <v>3</v>
      </c>
      <c r="D2" s="23" t="s">
        <v>21</v>
      </c>
      <c r="E2" s="24"/>
    </row>
    <row r="3" spans="1:7" ht="27" x14ac:dyDescent="0.3">
      <c r="A3" s="5"/>
      <c r="B3" s="5"/>
      <c r="C3" s="5"/>
      <c r="D3" s="5" t="s">
        <v>0</v>
      </c>
      <c r="E3" s="6" t="s">
        <v>24</v>
      </c>
    </row>
    <row r="4" spans="1:7" x14ac:dyDescent="0.3">
      <c r="A4" s="7" t="s">
        <v>4</v>
      </c>
      <c r="B4" s="7">
        <v>239</v>
      </c>
      <c r="C4" s="8">
        <v>1009</v>
      </c>
      <c r="D4" s="8">
        <v>21216</v>
      </c>
      <c r="E4" s="9">
        <f>'Daten zur Tabelle B4.3-1'!E5/D4</f>
        <v>5.5382730015082954E-2</v>
      </c>
      <c r="F4" s="14"/>
    </row>
    <row r="5" spans="1:7" ht="15" x14ac:dyDescent="0.25">
      <c r="A5" s="10" t="s">
        <v>5</v>
      </c>
      <c r="B5" s="10">
        <v>240</v>
      </c>
      <c r="C5" s="10">
        <v>829</v>
      </c>
      <c r="D5" s="11">
        <v>17302</v>
      </c>
      <c r="E5" s="12">
        <f>'Daten zur Tabelle B4.3-1'!E6/D5</f>
        <v>2.6875505721881864E-2</v>
      </c>
      <c r="F5" s="14"/>
    </row>
    <row r="6" spans="1:7" ht="15" x14ac:dyDescent="0.25">
      <c r="A6" s="7" t="s">
        <v>6</v>
      </c>
      <c r="B6" s="7">
        <v>63</v>
      </c>
      <c r="C6" s="7">
        <v>556</v>
      </c>
      <c r="D6" s="8">
        <v>11349</v>
      </c>
      <c r="E6" s="9">
        <f>'Daten zur Tabelle B4.3-1'!E7/D6</f>
        <v>7.4015331747290511E-2</v>
      </c>
      <c r="F6" s="14"/>
    </row>
    <row r="7" spans="1:7" ht="15" x14ac:dyDescent="0.25">
      <c r="A7" s="10" t="s">
        <v>7</v>
      </c>
      <c r="B7" s="10">
        <v>37</v>
      </c>
      <c r="C7" s="10">
        <v>312</v>
      </c>
      <c r="D7" s="11">
        <v>6069</v>
      </c>
      <c r="E7" s="12">
        <f>'Daten zur Tabelle B4.3-1'!E8/D7</f>
        <v>6.2613280606360188E-3</v>
      </c>
      <c r="F7" s="14"/>
    </row>
    <row r="8" spans="1:7" ht="15" x14ac:dyDescent="0.25">
      <c r="A8" s="7" t="s">
        <v>8</v>
      </c>
      <c r="B8" s="7">
        <v>4</v>
      </c>
      <c r="C8" s="7">
        <v>35</v>
      </c>
      <c r="D8" s="7">
        <v>792</v>
      </c>
      <c r="E8" s="9">
        <f>'Daten zur Tabelle B4.3-1'!E9/D8</f>
        <v>5.9343434343434344E-2</v>
      </c>
      <c r="F8" s="14"/>
      <c r="G8" s="21"/>
    </row>
    <row r="9" spans="1:7" ht="15" x14ac:dyDescent="0.25">
      <c r="A9" s="10" t="s">
        <v>9</v>
      </c>
      <c r="B9" s="10">
        <v>20</v>
      </c>
      <c r="C9" s="10">
        <v>240</v>
      </c>
      <c r="D9" s="11">
        <v>5398</v>
      </c>
      <c r="E9" s="12">
        <f>'Daten zur Tabelle B4.3-1'!E10/D9</f>
        <v>6.72471285661356E-2</v>
      </c>
      <c r="F9" s="14"/>
    </row>
    <row r="10" spans="1:7" ht="15" x14ac:dyDescent="0.25">
      <c r="A10" s="7" t="s">
        <v>10</v>
      </c>
      <c r="B10" s="7">
        <v>122</v>
      </c>
      <c r="C10" s="7">
        <v>822</v>
      </c>
      <c r="D10" s="8">
        <v>16433</v>
      </c>
      <c r="E10" s="9">
        <f>'Daten zur Tabelle B4.3-1'!E11/D10</f>
        <v>6.8764072293555648E-2</v>
      </c>
      <c r="F10" s="14"/>
    </row>
    <row r="11" spans="1:7" ht="15" x14ac:dyDescent="0.25">
      <c r="A11" s="10" t="s">
        <v>11</v>
      </c>
      <c r="B11" s="10">
        <v>23</v>
      </c>
      <c r="C11" s="10">
        <v>114</v>
      </c>
      <c r="D11" s="11">
        <v>2159</v>
      </c>
      <c r="E11" s="12">
        <f>'Daten zur Tabelle B4.3-1'!E12/D11</f>
        <v>6.0213061602593793E-3</v>
      </c>
      <c r="F11" s="14"/>
    </row>
    <row r="12" spans="1:7" ht="15" x14ac:dyDescent="0.25">
      <c r="A12" s="7" t="s">
        <v>12</v>
      </c>
      <c r="B12" s="7">
        <v>128</v>
      </c>
      <c r="C12" s="7">
        <v>776</v>
      </c>
      <c r="D12" s="8">
        <v>15551</v>
      </c>
      <c r="E12" s="9">
        <f>'Daten zur Tabelle B4.3-1'!E13/D12</f>
        <v>1.4211304739245065E-2</v>
      </c>
      <c r="F12" s="14"/>
    </row>
    <row r="13" spans="1:7" ht="15" x14ac:dyDescent="0.25">
      <c r="A13" s="10" t="s">
        <v>13</v>
      </c>
      <c r="B13" s="10">
        <v>269</v>
      </c>
      <c r="C13" s="11">
        <v>2347</v>
      </c>
      <c r="D13" s="11">
        <v>51450</v>
      </c>
      <c r="E13" s="12">
        <f>'Daten zur Tabelle B4.3-1'!E14/D13</f>
        <v>3.8386783284742466E-2</v>
      </c>
      <c r="F13" s="14"/>
    </row>
    <row r="14" spans="1:7" ht="15" x14ac:dyDescent="0.25">
      <c r="A14" s="7" t="s">
        <v>14</v>
      </c>
      <c r="B14" s="7">
        <v>71</v>
      </c>
      <c r="C14" s="7">
        <v>631</v>
      </c>
      <c r="D14" s="8">
        <v>14196</v>
      </c>
      <c r="E14" s="9">
        <f>'Daten zur Tabelle B4.3-1'!E15/D14</f>
        <v>4.8182586644125107E-2</v>
      </c>
      <c r="F14" s="14"/>
    </row>
    <row r="15" spans="1:7" ht="15" x14ac:dyDescent="0.25">
      <c r="A15" s="10" t="s">
        <v>15</v>
      </c>
      <c r="B15" s="10">
        <v>14</v>
      </c>
      <c r="C15" s="10">
        <v>137</v>
      </c>
      <c r="D15" s="11">
        <v>3116</v>
      </c>
      <c r="E15" s="12">
        <f>'Daten zur Tabelle B4.3-1'!E16/D15</f>
        <v>1.8292682926829267E-2</v>
      </c>
      <c r="F15" s="14"/>
    </row>
    <row r="16" spans="1:7" ht="15" x14ac:dyDescent="0.25">
      <c r="A16" s="7" t="s">
        <v>16</v>
      </c>
      <c r="B16" s="7">
        <v>106</v>
      </c>
      <c r="C16" s="7">
        <v>591</v>
      </c>
      <c r="D16" s="8">
        <v>11442</v>
      </c>
      <c r="E16" s="9">
        <f>'Daten zur Tabelle B4.3-1'!E17/D16</f>
        <v>1.1886033910155568E-2</v>
      </c>
      <c r="F16" s="14"/>
    </row>
    <row r="17" spans="1:7" ht="15" x14ac:dyDescent="0.25">
      <c r="A17" s="10" t="s">
        <v>17</v>
      </c>
      <c r="B17" s="10">
        <v>53</v>
      </c>
      <c r="C17" s="10">
        <v>239</v>
      </c>
      <c r="D17" s="11">
        <v>4521</v>
      </c>
      <c r="E17" s="12">
        <f>'Daten zur Tabelle B4.3-1'!E18/D17</f>
        <v>3.0966600309666002E-3</v>
      </c>
      <c r="F17" s="14"/>
    </row>
    <row r="18" spans="1:7" ht="15" x14ac:dyDescent="0.25">
      <c r="A18" s="7" t="s">
        <v>18</v>
      </c>
      <c r="B18" s="7">
        <v>55</v>
      </c>
      <c r="C18" s="7">
        <v>309</v>
      </c>
      <c r="D18" s="8">
        <v>6219</v>
      </c>
      <c r="E18" s="9">
        <f>'Daten zur Tabelle B4.3-1'!E19/D18</f>
        <v>1.8491718925872327E-2</v>
      </c>
      <c r="F18" s="14"/>
    </row>
    <row r="19" spans="1:7" x14ac:dyDescent="0.3">
      <c r="A19" s="10" t="s">
        <v>19</v>
      </c>
      <c r="B19" s="10">
        <v>42</v>
      </c>
      <c r="C19" s="10">
        <v>341</v>
      </c>
      <c r="D19" s="11">
        <v>6205</v>
      </c>
      <c r="E19" s="12">
        <f>'Daten zur Tabelle B4.3-1'!E20/D19</f>
        <v>5.6406124093473006E-3</v>
      </c>
      <c r="F19" s="14"/>
    </row>
    <row r="20" spans="1:7" ht="15" x14ac:dyDescent="0.25">
      <c r="A20" s="16" t="s">
        <v>20</v>
      </c>
      <c r="B20" s="17">
        <f>SUM(B4:B19)</f>
        <v>1486</v>
      </c>
      <c r="C20" s="17">
        <f>SUM(C4:C19)</f>
        <v>9288</v>
      </c>
      <c r="D20" s="17">
        <f>SUM(D4:D19)</f>
        <v>193418</v>
      </c>
      <c r="E20" s="13">
        <f>'Daten zur Tabelle B4.3-1'!E21/D20</f>
        <v>3.7783453453142934E-2</v>
      </c>
      <c r="F20" s="14"/>
      <c r="G20" s="22"/>
    </row>
    <row r="21" spans="1:7" ht="36" customHeight="1" x14ac:dyDescent="0.3">
      <c r="A21" s="25" t="s">
        <v>25</v>
      </c>
      <c r="B21" s="25"/>
      <c r="C21" s="25"/>
      <c r="D21" s="25"/>
      <c r="E21" s="25"/>
    </row>
    <row r="22" spans="1:7" ht="15" x14ac:dyDescent="0.25">
      <c r="A22" s="3"/>
      <c r="B22" s="3"/>
      <c r="C22" s="3"/>
      <c r="D22" s="3"/>
      <c r="E22" s="3"/>
    </row>
    <row r="23" spans="1:7" ht="15" x14ac:dyDescent="0.25">
      <c r="E23" s="15"/>
    </row>
  </sheetData>
  <mergeCells count="2">
    <mergeCell ref="D2:E2"/>
    <mergeCell ref="A21:E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workbookViewId="0">
      <selection activeCell="A3" sqref="A3:E21"/>
    </sheetView>
  </sheetViews>
  <sheetFormatPr baseColWidth="10" defaultRowHeight="14.4" x14ac:dyDescent="0.3"/>
  <cols>
    <col min="1" max="1" width="29.33203125" customWidth="1"/>
  </cols>
  <sheetData>
    <row r="3" spans="1:5" x14ac:dyDescent="0.3">
      <c r="A3" s="5" t="s">
        <v>1</v>
      </c>
      <c r="B3" s="5" t="s">
        <v>2</v>
      </c>
      <c r="C3" s="5" t="s">
        <v>3</v>
      </c>
      <c r="D3" s="23" t="s">
        <v>21</v>
      </c>
      <c r="E3" s="24"/>
    </row>
    <row r="4" spans="1:5" ht="40.200000000000003" x14ac:dyDescent="0.3">
      <c r="A4" s="5"/>
      <c r="B4" s="5"/>
      <c r="C4" s="5"/>
      <c r="D4" s="5" t="s">
        <v>0</v>
      </c>
      <c r="E4" s="6" t="s">
        <v>22</v>
      </c>
    </row>
    <row r="5" spans="1:5" x14ac:dyDescent="0.3">
      <c r="A5" s="7" t="s">
        <v>4</v>
      </c>
      <c r="B5" s="7">
        <v>239</v>
      </c>
      <c r="C5" s="8">
        <v>1009</v>
      </c>
      <c r="D5" s="8">
        <v>21216</v>
      </c>
      <c r="E5" s="18">
        <v>1175</v>
      </c>
    </row>
    <row r="6" spans="1:5" ht="15" x14ac:dyDescent="0.25">
      <c r="A6" s="10" t="s">
        <v>5</v>
      </c>
      <c r="B6" s="10">
        <v>240</v>
      </c>
      <c r="C6" s="10">
        <v>829</v>
      </c>
      <c r="D6" s="11">
        <v>17302</v>
      </c>
      <c r="E6" s="19">
        <v>465</v>
      </c>
    </row>
    <row r="7" spans="1:5" ht="15" x14ac:dyDescent="0.25">
      <c r="A7" s="7" t="s">
        <v>6</v>
      </c>
      <c r="B7" s="7">
        <v>63</v>
      </c>
      <c r="C7" s="7">
        <v>556</v>
      </c>
      <c r="D7" s="8">
        <v>11349</v>
      </c>
      <c r="E7" s="18">
        <v>840</v>
      </c>
    </row>
    <row r="8" spans="1:5" ht="15" x14ac:dyDescent="0.25">
      <c r="A8" s="10" t="s">
        <v>7</v>
      </c>
      <c r="B8" s="10">
        <v>37</v>
      </c>
      <c r="C8" s="10">
        <v>312</v>
      </c>
      <c r="D8" s="11">
        <v>6069</v>
      </c>
      <c r="E8" s="19">
        <v>38</v>
      </c>
    </row>
    <row r="9" spans="1:5" ht="15" x14ac:dyDescent="0.25">
      <c r="A9" s="7" t="s">
        <v>8</v>
      </c>
      <c r="B9" s="7">
        <v>4</v>
      </c>
      <c r="C9" s="7">
        <v>35</v>
      </c>
      <c r="D9" s="7">
        <v>792</v>
      </c>
      <c r="E9" s="18">
        <v>47</v>
      </c>
    </row>
    <row r="10" spans="1:5" ht="15" x14ac:dyDescent="0.25">
      <c r="A10" s="10" t="s">
        <v>9</v>
      </c>
      <c r="B10" s="10">
        <v>20</v>
      </c>
      <c r="C10" s="10">
        <v>240</v>
      </c>
      <c r="D10" s="11">
        <v>5398</v>
      </c>
      <c r="E10" s="19">
        <v>363</v>
      </c>
    </row>
    <row r="11" spans="1:5" ht="15" x14ac:dyDescent="0.25">
      <c r="A11" s="7" t="s">
        <v>10</v>
      </c>
      <c r="B11" s="7">
        <v>122</v>
      </c>
      <c r="C11" s="7">
        <v>822</v>
      </c>
      <c r="D11" s="8">
        <v>16433</v>
      </c>
      <c r="E11" s="18">
        <v>1130</v>
      </c>
    </row>
    <row r="12" spans="1:5" ht="15" x14ac:dyDescent="0.25">
      <c r="A12" s="10" t="s">
        <v>11</v>
      </c>
      <c r="B12" s="10">
        <v>23</v>
      </c>
      <c r="C12" s="10">
        <v>114</v>
      </c>
      <c r="D12" s="11">
        <v>2159</v>
      </c>
      <c r="E12" s="19">
        <v>13</v>
      </c>
    </row>
    <row r="13" spans="1:5" ht="15" x14ac:dyDescent="0.25">
      <c r="A13" s="7" t="s">
        <v>12</v>
      </c>
      <c r="B13" s="7">
        <v>128</v>
      </c>
      <c r="C13" s="7">
        <v>776</v>
      </c>
      <c r="D13" s="8">
        <v>15551</v>
      </c>
      <c r="E13" s="18">
        <v>221</v>
      </c>
    </row>
    <row r="14" spans="1:5" ht="15" x14ac:dyDescent="0.25">
      <c r="A14" s="10" t="s">
        <v>13</v>
      </c>
      <c r="B14" s="10">
        <v>269</v>
      </c>
      <c r="C14" s="11">
        <v>2347</v>
      </c>
      <c r="D14" s="11">
        <v>51450</v>
      </c>
      <c r="E14" s="19">
        <v>1975</v>
      </c>
    </row>
    <row r="15" spans="1:5" ht="15" x14ac:dyDescent="0.25">
      <c r="A15" s="7" t="s">
        <v>14</v>
      </c>
      <c r="B15" s="7">
        <v>71</v>
      </c>
      <c r="C15" s="7">
        <v>631</v>
      </c>
      <c r="D15" s="8">
        <v>14196</v>
      </c>
      <c r="E15" s="18">
        <v>684</v>
      </c>
    </row>
    <row r="16" spans="1:5" ht="15" x14ac:dyDescent="0.25">
      <c r="A16" s="10" t="s">
        <v>15</v>
      </c>
      <c r="B16" s="10">
        <v>14</v>
      </c>
      <c r="C16" s="10">
        <v>137</v>
      </c>
      <c r="D16" s="11">
        <v>3116</v>
      </c>
      <c r="E16" s="19">
        <v>57</v>
      </c>
    </row>
    <row r="17" spans="1:5" ht="15" x14ac:dyDescent="0.25">
      <c r="A17" s="7" t="s">
        <v>16</v>
      </c>
      <c r="B17" s="7">
        <v>106</v>
      </c>
      <c r="C17" s="7">
        <v>591</v>
      </c>
      <c r="D17" s="8">
        <v>11442</v>
      </c>
      <c r="E17" s="18">
        <v>136</v>
      </c>
    </row>
    <row r="18" spans="1:5" ht="15" x14ac:dyDescent="0.25">
      <c r="A18" s="10" t="s">
        <v>17</v>
      </c>
      <c r="B18" s="10">
        <v>53</v>
      </c>
      <c r="C18" s="10">
        <v>239</v>
      </c>
      <c r="D18" s="11">
        <v>4521</v>
      </c>
      <c r="E18" s="19">
        <v>14</v>
      </c>
    </row>
    <row r="19" spans="1:5" ht="15" x14ac:dyDescent="0.25">
      <c r="A19" s="7" t="s">
        <v>18</v>
      </c>
      <c r="B19" s="7">
        <v>55</v>
      </c>
      <c r="C19" s="7">
        <v>309</v>
      </c>
      <c r="D19" s="8">
        <v>6219</v>
      </c>
      <c r="E19" s="18">
        <v>115</v>
      </c>
    </row>
    <row r="20" spans="1:5" x14ac:dyDescent="0.3">
      <c r="A20" s="10" t="s">
        <v>19</v>
      </c>
      <c r="B20" s="10">
        <v>42</v>
      </c>
      <c r="C20" s="10">
        <v>341</v>
      </c>
      <c r="D20" s="11">
        <v>6205</v>
      </c>
      <c r="E20" s="19">
        <v>35</v>
      </c>
    </row>
    <row r="21" spans="1:5" ht="15" x14ac:dyDescent="0.25">
      <c r="A21" s="16" t="s">
        <v>20</v>
      </c>
      <c r="B21" s="17">
        <f>SUM(B5:B20)</f>
        <v>1486</v>
      </c>
      <c r="C21" s="17">
        <f>SUM(C5:C20)</f>
        <v>9288</v>
      </c>
      <c r="D21" s="17">
        <f>SUM(D5:D20)</f>
        <v>193418</v>
      </c>
      <c r="E21" s="20">
        <f>SUM(E5:E20)</f>
        <v>7308</v>
      </c>
    </row>
  </sheetData>
  <mergeCells count="1">
    <mergeCell ref="D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 B4.3-1</vt:lpstr>
      <vt:lpstr>Daten zur Tabelle B4.3-1</vt:lpstr>
      <vt:lpstr>'Tabelle B4.3-1'!Druckbereich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Zoeller</dc:creator>
  <cp:lastModifiedBy>Friedrich, Michael</cp:lastModifiedBy>
  <cp:lastPrinted>2015-12-07T13:57:26Z</cp:lastPrinted>
  <dcterms:created xsi:type="dcterms:W3CDTF">2012-08-06T13:25:50Z</dcterms:created>
  <dcterms:modified xsi:type="dcterms:W3CDTF">2016-02-15T11:17:22Z</dcterms:modified>
</cp:coreProperties>
</file>