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Titles" localSheetId="0">'Dessau'!$1:$4</definedName>
    <definedName name="_xlnm.Print_Titles" localSheetId="1">'Halberstadt'!$1:$4</definedName>
    <definedName name="_xlnm.Print_Titles" localSheetId="2">'Halle'!$1:$4</definedName>
    <definedName name="_xlnm.Print_Titles" localSheetId="3">'Magdeburg'!$1:$4</definedName>
    <definedName name="_xlnm.Print_Titles" localSheetId="4">'Merseburg'!$1:$4</definedName>
    <definedName name="_xlnm.Print_Titles" localSheetId="5">'Sangerhausen'!$1:$4</definedName>
    <definedName name="_xlnm.Print_Titles" localSheetId="6">'Stendal'!$1:$4</definedName>
    <definedName name="_xlnm.Print_Titles" localSheetId="7">'Wittenberg'!$1:$4</definedName>
  </definedNames>
  <calcPr fullCalcOnLoad="1" refMode="R1C1"/>
</workbook>
</file>

<file path=xl/sharedStrings.xml><?xml version="1.0" encoding="utf-8"?>
<sst xmlns="http://schemas.openxmlformats.org/spreadsheetml/2006/main" count="4555" uniqueCount="179">
  <si>
    <t>Berufsgruppe</t>
  </si>
  <si>
    <t>NAA</t>
  </si>
  <si>
    <t>VR</t>
  </si>
  <si>
    <t xml:space="preserve">                                                                                                                                                             </t>
  </si>
  <si>
    <t>männlich</t>
  </si>
  <si>
    <t>.</t>
  </si>
  <si>
    <t>weiblich</t>
  </si>
  <si>
    <t>gesamt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</si>
  <si>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</si>
  <si>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</si>
  <si>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</si>
  <si>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t>Legende:</t>
  </si>
  <si>
    <t>NAA: Neu abgeschlossene Ausbildungsverträge; UVB: Unvermittelte Bewerber; UBA: Unbesetzte Ausbildungsplätze; VR: Veränderung zum Vorjahr in Prozent</t>
  </si>
  <si>
    <t>Eine Einteilung der Berufe in die Berufsgruppen des Statistischen Bundesamtes ist erst ab 2004 möglich.</t>
  </si>
  <si>
    <t>Nachdruck -auch auszugsweise- nur mit Quellenangabe (Bundesinstitut für Berufsbildung) gestattet</t>
  </si>
  <si>
    <t xml:space="preserve"> 1) nur Ausbildung im dualen System und ohne Bewerber mit Wohnsitz im Ausland. Durch eine geänderte regionale Zuordnung sind Vergleiche mit Zeiträumen vor 2005 nur eingeschränkt möglich.</t>
  </si>
  <si>
    <t xml:space="preserve"> 2) nur Ausbildung im dualen System und ohne jene unbesetzten Ausbildungsstellen, die für die Bundesagentur für Arbeit regional nicht zuzuordnen sind</t>
  </si>
  <si>
    <r>
      <t>UVB</t>
    </r>
    <r>
      <rPr>
        <vertAlign val="superscript"/>
        <sz val="8"/>
        <rFont val="Arial"/>
        <family val="2"/>
      </rPr>
      <t xml:space="preserve"> 1)</t>
    </r>
  </si>
  <si>
    <r>
      <t xml:space="preserve">UBA </t>
    </r>
    <r>
      <rPr>
        <vertAlign val="superscript"/>
        <sz val="8"/>
        <rFont val="Arial"/>
        <family val="2"/>
      </rPr>
      <t>2)</t>
    </r>
  </si>
  <si>
    <r>
      <t xml:space="preserve">Angebot </t>
    </r>
    <r>
      <rPr>
        <vertAlign val="superscript"/>
        <sz val="8"/>
        <rFont val="Arial"/>
        <family val="2"/>
      </rPr>
      <t>2)</t>
    </r>
  </si>
  <si>
    <r>
      <t>Nachfrage</t>
    </r>
    <r>
      <rPr>
        <vertAlign val="superscript"/>
        <sz val="8"/>
        <rFont val="Arial"/>
        <family val="2"/>
      </rPr>
      <t xml:space="preserve"> 1)</t>
    </r>
  </si>
  <si>
    <t>01</t>
  </si>
  <si>
    <t>Landwirtschaftliche Berufe</t>
  </si>
  <si>
    <t>02</t>
  </si>
  <si>
    <t>Tierwirtschaftliche Berufe</t>
  </si>
  <si>
    <t>05</t>
  </si>
  <si>
    <t>Gartenbauberufe</t>
  </si>
  <si>
    <t>06</t>
  </si>
  <si>
    <t>Forst-, Jagdberufe</t>
  </si>
  <si>
    <t>07</t>
  </si>
  <si>
    <t>Bergleute</t>
  </si>
  <si>
    <t>08</t>
  </si>
  <si>
    <t>Mineralgewinner, -aufbereiter</t>
  </si>
  <si>
    <t>10</t>
  </si>
  <si>
    <t>Steinbearbeiter/Steinbearbeiterinnen</t>
  </si>
  <si>
    <t>11</t>
  </si>
  <si>
    <t>Baustoffhersteller/Baustoffherstellerinnen</t>
  </si>
  <si>
    <t>12</t>
  </si>
  <si>
    <t>Keramiker/Keramikerinnen</t>
  </si>
  <si>
    <t>13</t>
  </si>
  <si>
    <t>Berufe in der Glasherstellung u.-bearbeitung</t>
  </si>
  <si>
    <t>14</t>
  </si>
  <si>
    <t>Chemieberufe</t>
  </si>
  <si>
    <t>15</t>
  </si>
  <si>
    <t>Kunststoffberufe</t>
  </si>
  <si>
    <t>16</t>
  </si>
  <si>
    <t>Papierherstellungs-, Papierverarbeitungsberufe</t>
  </si>
  <si>
    <t>17</t>
  </si>
  <si>
    <t>Druck-u.Druckverarbeitungsberufe</t>
  </si>
  <si>
    <t>18</t>
  </si>
  <si>
    <t>Berufe in der Holzbearb., Holz- u.Flechtwarenh.</t>
  </si>
  <si>
    <t>19</t>
  </si>
  <si>
    <t>Berufe i. d. Hütten- u. Halbzeugind.</t>
  </si>
  <si>
    <t>20</t>
  </si>
  <si>
    <t>Gießereiberufe</t>
  </si>
  <si>
    <t>21</t>
  </si>
  <si>
    <t>Berufe i. d. spanlosen Metallverformung</t>
  </si>
  <si>
    <t>22</t>
  </si>
  <si>
    <t>Berufe i. d. spanenden Metallverformung</t>
  </si>
  <si>
    <t>23</t>
  </si>
  <si>
    <t>Ber. i. d. Metalloberflächenveredl. u. Metallverg.</t>
  </si>
  <si>
    <t>24</t>
  </si>
  <si>
    <t>Metallverbindungsberufe</t>
  </si>
  <si>
    <t>25</t>
  </si>
  <si>
    <t>Metall- u. Anlagenbauberufe</t>
  </si>
  <si>
    <t>26</t>
  </si>
  <si>
    <t>Blechkonstruktions- u. Installationsberufe</t>
  </si>
  <si>
    <t>27</t>
  </si>
  <si>
    <t>Maschinenbau- u. -wartungsberufe</t>
  </si>
  <si>
    <t>28</t>
  </si>
  <si>
    <t>Fahr-, Flugzeugbau- u. -wartungsberufe</t>
  </si>
  <si>
    <t>29</t>
  </si>
  <si>
    <t>Werkzeug- und Formenbauberufe</t>
  </si>
  <si>
    <t>30</t>
  </si>
  <si>
    <t>Feinwerktech. u. verwandte Berufe</t>
  </si>
  <si>
    <t>31</t>
  </si>
  <si>
    <t>Elektroberufe</t>
  </si>
  <si>
    <t>32</t>
  </si>
  <si>
    <t>Montierer/Montiererinnen u. Metallb., a. n. g.</t>
  </si>
  <si>
    <t>33</t>
  </si>
  <si>
    <t>Spinnberufe</t>
  </si>
  <si>
    <t>34</t>
  </si>
  <si>
    <t>Berufe in der Textilherstellung</t>
  </si>
  <si>
    <t>35</t>
  </si>
  <si>
    <t>Berufe in der Textilverarbeitung</t>
  </si>
  <si>
    <t>36</t>
  </si>
  <si>
    <t>Textielveredler/Textilveredlerinnen</t>
  </si>
  <si>
    <t>37</t>
  </si>
  <si>
    <t>Berufe i. d. Lederherst., Leder- u. Fellverarb.</t>
  </si>
  <si>
    <t>39</t>
  </si>
  <si>
    <t>Berufe i. d. Back-, Konditor-, Süßwarenh.</t>
  </si>
  <si>
    <t>40</t>
  </si>
  <si>
    <t>Fleischer/Fleischerinnen</t>
  </si>
  <si>
    <t>41</t>
  </si>
  <si>
    <t>Köche/Köchinnen</t>
  </si>
  <si>
    <t>42</t>
  </si>
  <si>
    <t>Berufe i. d. Getränke-, Genußmittelherst.</t>
  </si>
  <si>
    <t>43</t>
  </si>
  <si>
    <t>Übrige Ernährungsberufe</t>
  </si>
  <si>
    <t>44</t>
  </si>
  <si>
    <t>Hochbauberufe</t>
  </si>
  <si>
    <t>46</t>
  </si>
  <si>
    <t>Tiefbauberufe</t>
  </si>
  <si>
    <t>48</t>
  </si>
  <si>
    <t>Ausbauberufe</t>
  </si>
  <si>
    <t>49</t>
  </si>
  <si>
    <t>Raumausstatter/innen, Polsterer/innen</t>
  </si>
  <si>
    <t>50</t>
  </si>
  <si>
    <t>Berufe i. d. Holz u. Kunststoffverarbeitung</t>
  </si>
  <si>
    <t>51</t>
  </si>
  <si>
    <t>Maler/Malerinnen, Lackierer/innen u. verw. Ber.</t>
  </si>
  <si>
    <t>52</t>
  </si>
  <si>
    <t>Warenprüfer/innen, Versandfertigmacher/innen</t>
  </si>
  <si>
    <t>54</t>
  </si>
  <si>
    <t>Maschinen-, Anlagenführer/innen, a. n. g.</t>
  </si>
  <si>
    <t>55</t>
  </si>
  <si>
    <t>Maschineneinrichter/innen, a. n. g.</t>
  </si>
  <si>
    <t>62</t>
  </si>
  <si>
    <t>Techniker/Technikerinnen, a. n. g.</t>
  </si>
  <si>
    <t>63</t>
  </si>
  <si>
    <t>Technische Sonderfachkräfte</t>
  </si>
  <si>
    <t>64</t>
  </si>
  <si>
    <t>Technische Zeichner/innen u. verwandte B.</t>
  </si>
  <si>
    <t>66</t>
  </si>
  <si>
    <t>Verkaufspersonal</t>
  </si>
  <si>
    <t>67</t>
  </si>
  <si>
    <t>Groß- u. Einzelhandelskaufleute, -fachkräfte</t>
  </si>
  <si>
    <t>68</t>
  </si>
  <si>
    <t>Warenkaufleute, a. n. g. Vertreter/innen</t>
  </si>
  <si>
    <t>69</t>
  </si>
  <si>
    <t>Bank-, Bausparkassen-, Versicherungsfachl.</t>
  </si>
  <si>
    <t>70</t>
  </si>
  <si>
    <t>Andere Dienstleistungskaufl. u. zugeh. Berufe</t>
  </si>
  <si>
    <t>71</t>
  </si>
  <si>
    <t>Berufe des Landverkehrs</t>
  </si>
  <si>
    <t>72</t>
  </si>
  <si>
    <t>Berufe des Wasser-, Luftverkehrs</t>
  </si>
  <si>
    <t>73</t>
  </si>
  <si>
    <t>Berufe des Nachrichtenverkehrs</t>
  </si>
  <si>
    <t>74</t>
  </si>
  <si>
    <t>Lagerverwalter/innen, Lager-, Transportarb.</t>
  </si>
  <si>
    <t>75</t>
  </si>
  <si>
    <t>Ber. i. d. Unternehmensleitung, -berat. u. -prüf.</t>
  </si>
  <si>
    <t>77</t>
  </si>
  <si>
    <t>Rechnungskaufl., Informatiker/innen</t>
  </si>
  <si>
    <t>78</t>
  </si>
  <si>
    <t>Bürob., Kaufmännische Angestellte. a. n. g.</t>
  </si>
  <si>
    <t>79</t>
  </si>
  <si>
    <t>Dienst-, Wachberufe</t>
  </si>
  <si>
    <t>80</t>
  </si>
  <si>
    <t>Sicherheitsberufe, anderweitig nicht genannt</t>
  </si>
  <si>
    <t>82</t>
  </si>
  <si>
    <t>Publizist., Übersetzungs-, Biblioth.-, u. v. Ber.</t>
  </si>
  <si>
    <t>83</t>
  </si>
  <si>
    <t>Künstlerische u. zugeordnete Berufe</t>
  </si>
  <si>
    <t>85</t>
  </si>
  <si>
    <t>Übrige Gesundheitsdienstberufe</t>
  </si>
  <si>
    <t>86</t>
  </si>
  <si>
    <t>Soziale Berufe</t>
  </si>
  <si>
    <t>87</t>
  </si>
  <si>
    <t>Lehrer/Lehrerinnen</t>
  </si>
  <si>
    <t>90</t>
  </si>
  <si>
    <t>Berufe in der Körperpflege</t>
  </si>
  <si>
    <t>91</t>
  </si>
  <si>
    <t>Hotel- u. Gaststättenberufe</t>
  </si>
  <si>
    <t>92</t>
  </si>
  <si>
    <t>Haus-u. ernährungswirtsch. Berufe</t>
  </si>
  <si>
    <t>93</t>
  </si>
  <si>
    <t>Reinigungs- u. Entsorgungsberufe</t>
  </si>
  <si>
    <t>Nicht zugeordnete Berufe</t>
  </si>
  <si>
    <t>Neu abgeschlossene Ausbildungsverträge, unvermittelte Bewerber, unbesetzte Ausbildungsplätze, Angebot und Nachfrage mit Veränderungen zum Vorjahr in Prozent (VR) nach Geschlecht im  Arbeitsagenturbezirk Dessau</t>
  </si>
  <si>
    <t xml:space="preserve">Quellen: Bundesagentur für Arbeit, Ergebnisse der Ausbildungsmarktstatistik; Bundesinstitut für Berufsbildung, Erhebung zum 30. September </t>
  </si>
  <si>
    <t>Neu abgeschlossene Ausbildungsverträge, unvermittelte Bewerber, unbesetzte Ausbildungsplätze, Angebot und Nachfrage mit Veränderungen zum Vorjahr in Prozent (VR) nach Geschlecht im  Arbeitsagenturbezirk Halberstadt</t>
  </si>
  <si>
    <t>Neu abgeschlossene Ausbildungsverträge, unvermittelte Bewerber, unbesetzte Ausbildungsplätze, Angebot und Nachfrage mit Veränderungen zum Vorjahr in Prozent (VR) nach Geschlecht im  Arbeitsagenturbezirk Halle</t>
  </si>
  <si>
    <t>Neu abgeschlossene Ausbildungsverträge, unvermittelte Bewerber, unbesetzte Ausbildungsplätze, Angebot und Nachfrage mit Veränderungen zum Vorjahr in Prozent (VR) nach Geschlecht im  Arbeitsagenturbezirk Magdeburg</t>
  </si>
  <si>
    <t>Neu abgeschlossene Ausbildungsverträge, unvermittelte Bewerber, unbesetzte Ausbildungsplätze, Angebot und Nachfrage mit Veränderungen zum Vorjahr in Prozent (VR) nach Geschlecht im  Arbeitsagenturbezirk Merseburg</t>
  </si>
  <si>
    <t>Neu abgeschlossene Ausbildungsverträge, unvermittelte Bewerber, unbesetzte Ausbildungsplätze, Angebot und Nachfrage mit Veränderungen zum Vorjahr in Prozent (VR) nach Geschlecht im  Arbeitsagenturbezirk Sangerhausen</t>
  </si>
  <si>
    <t>Neu abgeschlossene Ausbildungsverträge, unvermittelte Bewerber, unbesetzte Ausbildungsplätze, Angebot und Nachfrage mit Veränderungen zum Vorjahr in Prozent (VR) nach Geschlecht im  Arbeitsagenturbezirk Stendal</t>
  </si>
  <si>
    <t>Neu abgeschlossene Ausbildungsverträge, unvermittelte Bewerber, unbesetzte Ausbildungsplätze, Angebot und Nachfrage mit Veränderungen zum Vorjahr in Prozent (VR) nach Geschlecht im  Arbeitsagenturbezirk Wittenberg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</si>
</sst>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wrapText="1"/>
    </xf>
    <xf numFmtId="172" fontId="2" fillId="0" borderId="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72" fontId="2" fillId="0" borderId="1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wrapText="1"/>
    </xf>
    <xf numFmtId="172" fontId="2" fillId="0" borderId="15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3" borderId="16" xfId="0" applyNumberFormat="1" applyFont="1" applyFill="1" applyBorder="1" applyAlignment="1">
      <alignment horizontal="left"/>
    </xf>
    <xf numFmtId="3" fontId="4" fillId="3" borderId="17" xfId="0" applyNumberFormat="1" applyFont="1" applyFill="1" applyBorder="1" applyAlignment="1">
      <alignment horizontal="right" vertical="center" wrapText="1"/>
    </xf>
    <xf numFmtId="3" fontId="4" fillId="3" borderId="18" xfId="0" applyNumberFormat="1" applyFont="1" applyFill="1" applyBorder="1" applyAlignment="1">
      <alignment horizontal="right" vertical="center" wrapText="1"/>
    </xf>
    <xf numFmtId="172" fontId="4" fillId="3" borderId="19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4" fillId="4" borderId="18" xfId="0" applyNumberFormat="1" applyFont="1" applyFill="1" applyBorder="1" applyAlignment="1">
      <alignment horizontal="right" vertical="center" wrapText="1"/>
    </xf>
    <xf numFmtId="172" fontId="4" fillId="4" borderId="19" xfId="0" applyNumberFormat="1" applyFont="1" applyFill="1" applyBorder="1" applyAlignment="1">
      <alignment horizontal="right" vertical="center" wrapText="1"/>
    </xf>
    <xf numFmtId="3" fontId="4" fillId="3" borderId="20" xfId="0" applyNumberFormat="1" applyFont="1" applyFill="1" applyBorder="1" applyAlignment="1">
      <alignment horizontal="right" vertical="center" wrapText="1"/>
    </xf>
    <xf numFmtId="3" fontId="4" fillId="5" borderId="16" xfId="0" applyNumberFormat="1" applyFont="1" applyFill="1" applyBorder="1" applyAlignment="1">
      <alignment horizontal="left" vertical="center"/>
    </xf>
    <xf numFmtId="3" fontId="4" fillId="5" borderId="17" xfId="0" applyNumberFormat="1" applyFont="1" applyFill="1" applyBorder="1" applyAlignment="1">
      <alignment horizontal="right" vertical="center" wrapText="1"/>
    </xf>
    <xf numFmtId="3" fontId="4" fillId="5" borderId="18" xfId="0" applyNumberFormat="1" applyFont="1" applyFill="1" applyBorder="1" applyAlignment="1">
      <alignment horizontal="right" vertical="center" wrapText="1"/>
    </xf>
    <xf numFmtId="172" fontId="4" fillId="5" borderId="19" xfId="0" applyNumberFormat="1" applyFont="1" applyFill="1" applyBorder="1" applyAlignment="1">
      <alignment horizontal="right" vertical="center" wrapText="1"/>
    </xf>
    <xf numFmtId="3" fontId="4" fillId="5" borderId="0" xfId="0" applyNumberFormat="1" applyFont="1" applyFill="1" applyBorder="1" applyAlignment="1">
      <alignment horizontal="right" vertical="center" wrapText="1"/>
    </xf>
    <xf numFmtId="3" fontId="4" fillId="5" borderId="2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172" fontId="4" fillId="0" borderId="21" xfId="0" applyNumberFormat="1" applyFont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2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72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horizontal="left" wrapText="1" indent="1"/>
    </xf>
    <xf numFmtId="172" fontId="2" fillId="0" borderId="0" xfId="0" applyNumberFormat="1" applyFont="1" applyAlignment="1">
      <alignment wrapText="1"/>
    </xf>
    <xf numFmtId="0" fontId="4" fillId="6" borderId="11" xfId="0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left" vertical="center"/>
    </xf>
    <xf numFmtId="3" fontId="4" fillId="7" borderId="16" xfId="0" applyNumberFormat="1" applyFont="1" applyFill="1" applyBorder="1" applyAlignment="1">
      <alignment horizontal="left"/>
    </xf>
    <xf numFmtId="3" fontId="4" fillId="7" borderId="17" xfId="0" applyNumberFormat="1" applyFont="1" applyFill="1" applyBorder="1" applyAlignment="1">
      <alignment horizontal="right" vertical="center" wrapText="1"/>
    </xf>
    <xf numFmtId="3" fontId="4" fillId="7" borderId="18" xfId="0" applyNumberFormat="1" applyFont="1" applyFill="1" applyBorder="1" applyAlignment="1">
      <alignment horizontal="right" vertical="center" wrapText="1"/>
    </xf>
    <xf numFmtId="172" fontId="4" fillId="7" borderId="19" xfId="0" applyNumberFormat="1" applyFont="1" applyFill="1" applyBorder="1" applyAlignment="1">
      <alignment horizontal="right" vertical="center" wrapText="1"/>
    </xf>
    <xf numFmtId="3" fontId="4" fillId="7" borderId="0" xfId="0" applyNumberFormat="1" applyFont="1" applyFill="1" applyBorder="1" applyAlignment="1">
      <alignment horizontal="right" vertical="center" wrapText="1"/>
    </xf>
    <xf numFmtId="3" fontId="4" fillId="7" borderId="20" xfId="0" applyNumberFormat="1" applyFont="1" applyFill="1" applyBorder="1" applyAlignment="1">
      <alignment horizontal="right" vertical="center" wrapText="1"/>
    </xf>
    <xf numFmtId="3" fontId="6" fillId="3" borderId="16" xfId="0" applyNumberFormat="1" applyFont="1" applyFill="1" applyBorder="1" applyAlignment="1">
      <alignment horizontal="left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18" xfId="0" applyNumberFormat="1" applyFont="1" applyFill="1" applyBorder="1" applyAlignment="1">
      <alignment horizontal="right" vertical="center" wrapText="1"/>
    </xf>
    <xf numFmtId="172" fontId="6" fillId="3" borderId="19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6" fillId="4" borderId="0" xfId="0" applyNumberFormat="1" applyFont="1" applyFill="1" applyBorder="1" applyAlignment="1">
      <alignment horizontal="right" vertical="center" wrapText="1"/>
    </xf>
    <xf numFmtId="3" fontId="6" fillId="4" borderId="18" xfId="0" applyNumberFormat="1" applyFont="1" applyFill="1" applyBorder="1" applyAlignment="1">
      <alignment horizontal="right" vertical="center" wrapText="1"/>
    </xf>
    <xf numFmtId="172" fontId="6" fillId="4" borderId="19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172" fontId="6" fillId="5" borderId="19" xfId="0" applyNumberFormat="1" applyFont="1" applyFill="1" applyBorder="1" applyAlignment="1">
      <alignment horizontal="right" vertical="center" wrapText="1"/>
    </xf>
    <xf numFmtId="3" fontId="6" fillId="5" borderId="0" xfId="0" applyNumberFormat="1" applyFont="1" applyFill="1" applyBorder="1" applyAlignment="1">
      <alignment horizontal="right" vertical="center" wrapText="1"/>
    </xf>
    <xf numFmtId="3" fontId="6" fillId="5" borderId="20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R341"/>
  <sheetViews>
    <sheetView tabSelected="1"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19</v>
      </c>
      <c r="E5" s="39">
        <v>12</v>
      </c>
      <c r="F5" s="40">
        <f>IF(E5&lt;&gt;".",IF(D5&lt;&gt;".",IF(D5&gt;0,(E5/D5-1)*100,"."),"."),".")</f>
        <v>-36.8421052631579</v>
      </c>
      <c r="G5" s="41">
        <v>2</v>
      </c>
      <c r="H5" s="39">
        <v>1</v>
      </c>
      <c r="I5" s="40">
        <f>IF(H5&lt;&gt;".",IF(G5&lt;&gt;".",IF(G5&gt;0,(H5/G5-1)*100,"."),"."),".")</f>
        <v>-50</v>
      </c>
      <c r="J5" s="42"/>
      <c r="K5" s="43"/>
      <c r="L5" s="44"/>
      <c r="M5" s="42"/>
      <c r="N5" s="43"/>
      <c r="O5" s="44"/>
      <c r="P5" s="45">
        <f aca="true" t="shared" si="0" ref="P5:Q20">IF(AND(D5=".",G5="."),".",SUM(D5,G5))</f>
        <v>21</v>
      </c>
      <c r="Q5" s="39">
        <f t="shared" si="0"/>
        <v>13</v>
      </c>
      <c r="R5" s="40">
        <f>IF(Q5&lt;&gt;".",IF(P5&lt;&gt;".",IF(P5&gt;0,(Q5/P5-1)*100,"."),"."),".")</f>
        <v>-38.095238095238095</v>
      </c>
    </row>
    <row r="6" spans="1:18" ht="9" customHeight="1">
      <c r="A6" s="35"/>
      <c r="B6" s="36"/>
      <c r="C6" s="37" t="s">
        <v>6</v>
      </c>
      <c r="D6" s="38">
        <v>2</v>
      </c>
      <c r="E6" s="39">
        <v>2</v>
      </c>
      <c r="F6" s="40">
        <f>IF(E6&lt;&gt;".",IF(D6&lt;&gt;".",IF(D6&gt;0,(E6/D6-1)*100,"."),"."),".")</f>
        <v>0</v>
      </c>
      <c r="G6" s="41">
        <v>0</v>
      </c>
      <c r="H6" s="39">
        <v>0</v>
      </c>
      <c r="I6" s="40" t="str">
        <f>IF(H6&lt;&gt;".",IF(G6&lt;&gt;".",IF(G6&gt;0,(H6/G6-1)*100,"."),"."),".")</f>
        <v>.</v>
      </c>
      <c r="J6" s="42"/>
      <c r="K6" s="43"/>
      <c r="L6" s="44"/>
      <c r="M6" s="42"/>
      <c r="N6" s="43"/>
      <c r="O6" s="44"/>
      <c r="P6" s="45">
        <f t="shared" si="0"/>
        <v>2</v>
      </c>
      <c r="Q6" s="39">
        <f t="shared" si="0"/>
        <v>2</v>
      </c>
      <c r="R6" s="40">
        <f>IF(Q6&lt;&gt;".",IF(P6&lt;&gt;".",IF(P6&gt;0,(Q6/P6-1)*100,"."),"."),".")</f>
        <v>0</v>
      </c>
    </row>
    <row r="7" spans="1:18" ht="9" customHeight="1">
      <c r="A7" s="35"/>
      <c r="B7" s="36"/>
      <c r="C7" s="46" t="s">
        <v>7</v>
      </c>
      <c r="D7" s="47">
        <v>21</v>
      </c>
      <c r="E7" s="48">
        <v>14</v>
      </c>
      <c r="F7" s="49">
        <f>IF(E7&lt;&gt;".",IF(D7&lt;&gt;".",IF(D7&gt;0,(E7/D7-1)*100,"."),"."),".")</f>
        <v>-33.333333333333336</v>
      </c>
      <c r="G7" s="50">
        <v>2</v>
      </c>
      <c r="H7" s="48">
        <v>1</v>
      </c>
      <c r="I7" s="49">
        <f>IF(H7&lt;&gt;".",IF(G7&lt;&gt;".",IF(G7&gt;0,(H7/G7-1)*100,"."),"."),".")</f>
        <v>-50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21</v>
      </c>
      <c r="N7" s="48">
        <f>IF(AND(E7=".",K7="."),".",SUM(E7,K7))</f>
        <v>14</v>
      </c>
      <c r="O7" s="49">
        <f>IF(N7&lt;&gt;".",IF(M7&lt;&gt;".",IF(M7&gt;0,(N7/M7-1)*100,"."),"."),".")</f>
        <v>-33.333333333333336</v>
      </c>
      <c r="P7" s="51">
        <f t="shared" si="0"/>
        <v>23</v>
      </c>
      <c r="Q7" s="48">
        <f t="shared" si="0"/>
        <v>15</v>
      </c>
      <c r="R7" s="49">
        <f>IF(Q7&lt;&gt;".",IF(P7&lt;&gt;".",IF(P7&gt;0,(Q7/P7-1)*100,"."),"."),".")</f>
        <v>-34.78260869565217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6</v>
      </c>
      <c r="E8" s="104">
        <v>12</v>
      </c>
      <c r="F8" s="105">
        <f>IF(E8&lt;&gt;".",IF(D8&lt;&gt;".",IF(D8&gt;0,(E8/D8-1)*100,"."),"."),".")</f>
        <v>100</v>
      </c>
      <c r="G8" s="106">
        <v>0</v>
      </c>
      <c r="H8" s="104">
        <v>0</v>
      </c>
      <c r="I8" s="105" t="str">
        <f>IF(H8&lt;&gt;".",IF(G8&lt;&gt;".",IF(G8&gt;0,(H8/G8-1)*100,"."),"."),".")</f>
        <v>.</v>
      </c>
      <c r="J8" s="42"/>
      <c r="K8" s="43"/>
      <c r="L8" s="44"/>
      <c r="M8" s="42"/>
      <c r="N8" s="43"/>
      <c r="O8" s="44"/>
      <c r="P8" s="107">
        <f t="shared" si="0"/>
        <v>6</v>
      </c>
      <c r="Q8" s="104">
        <f t="shared" si="0"/>
        <v>12</v>
      </c>
      <c r="R8" s="105">
        <f>IF(Q8&lt;&gt;".",IF(P8&lt;&gt;".",IF(P8&gt;0,(Q8/P8-1)*100,"."),"."),".")</f>
        <v>100</v>
      </c>
    </row>
    <row r="9" spans="1:18" ht="9" customHeight="1">
      <c r="A9" s="100"/>
      <c r="B9" s="101"/>
      <c r="C9" s="102" t="s">
        <v>6</v>
      </c>
      <c r="D9" s="103">
        <v>6</v>
      </c>
      <c r="E9" s="104">
        <v>7</v>
      </c>
      <c r="F9" s="105">
        <f>IF(E9&lt;&gt;".",IF(D9&lt;&gt;".",IF(D9&gt;0,(E9/D9-1)*100,"."),"."),".")</f>
        <v>16.666666666666675</v>
      </c>
      <c r="G9" s="106">
        <v>2</v>
      </c>
      <c r="H9" s="104">
        <v>0</v>
      </c>
      <c r="I9" s="105">
        <f>IF(H9&lt;&gt;".",IF(G9&lt;&gt;".",IF(G9&gt;0,(H9/G9-1)*100,"."),"."),".")</f>
        <v>-100</v>
      </c>
      <c r="J9" s="42"/>
      <c r="K9" s="43"/>
      <c r="L9" s="44"/>
      <c r="M9" s="42"/>
      <c r="N9" s="43"/>
      <c r="O9" s="44"/>
      <c r="P9" s="107">
        <f t="shared" si="0"/>
        <v>8</v>
      </c>
      <c r="Q9" s="104">
        <f t="shared" si="0"/>
        <v>7</v>
      </c>
      <c r="R9" s="105">
        <f>IF(Q9&lt;&gt;".",IF(P9&lt;&gt;".",IF(P9&gt;0,(Q9/P9-1)*100,"."),"."),".")</f>
        <v>-12.5</v>
      </c>
    </row>
    <row r="10" spans="1:18" ht="9" customHeight="1">
      <c r="A10" s="100"/>
      <c r="B10" s="101"/>
      <c r="C10" s="46" t="s">
        <v>7</v>
      </c>
      <c r="D10" s="47">
        <v>12</v>
      </c>
      <c r="E10" s="48">
        <v>19</v>
      </c>
      <c r="F10" s="49">
        <f>IF(E10&lt;&gt;".",IF(D10&lt;&gt;".",IF(D10&gt;0,(E10/D10-1)*100,"."),"."),".")</f>
        <v>58.33333333333333</v>
      </c>
      <c r="G10" s="50">
        <v>2</v>
      </c>
      <c r="H10" s="48">
        <v>0</v>
      </c>
      <c r="I10" s="49">
        <f>IF(H10&lt;&gt;".",IF(G10&lt;&gt;".",IF(G10&gt;0,(H10/G10-1)*100,"."),"."),".")</f>
        <v>-100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12</v>
      </c>
      <c r="N10" s="48">
        <f>IF(AND(E10=".",K10="."),".",SUM(E10,K10))</f>
        <v>19</v>
      </c>
      <c r="O10" s="49">
        <f>IF(N10&lt;&gt;".",IF(M10&lt;&gt;".",IF(M10&gt;0,(N10/M10-1)*100,"."),"."),".")</f>
        <v>58.33333333333333</v>
      </c>
      <c r="P10" s="51">
        <f t="shared" si="0"/>
        <v>14</v>
      </c>
      <c r="Q10" s="48">
        <f t="shared" si="0"/>
        <v>19</v>
      </c>
      <c r="R10" s="49">
        <f>IF(Q10&lt;&gt;".",IF(P10&lt;&gt;".",IF(P10&gt;0,(Q10/P10-1)*100,"."),"."),".")</f>
        <v>35.71428571428572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16</v>
      </c>
      <c r="E11" s="39">
        <v>9</v>
      </c>
      <c r="F11" s="40">
        <f>IF(E11&lt;&gt;".",IF(D11&lt;&gt;".",IF(D11&gt;0,(E11/D11-1)*100,"."),"."),".")</f>
        <v>-43.75</v>
      </c>
      <c r="G11" s="41">
        <v>0</v>
      </c>
      <c r="H11" s="39">
        <v>0</v>
      </c>
      <c r="I11" s="40" t="str">
        <f>IF(H11&lt;&gt;".",IF(G11&lt;&gt;".",IF(G11&gt;0,(H11/G11-1)*100,"."),"."),".")</f>
        <v>.</v>
      </c>
      <c r="J11" s="42"/>
      <c r="K11" s="43"/>
      <c r="L11" s="44"/>
      <c r="M11" s="42"/>
      <c r="N11" s="43"/>
      <c r="O11" s="44"/>
      <c r="P11" s="45">
        <f t="shared" si="0"/>
        <v>16</v>
      </c>
      <c r="Q11" s="39">
        <f t="shared" si="0"/>
        <v>9</v>
      </c>
      <c r="R11" s="40">
        <f>IF(Q11&lt;&gt;".",IF(P11&lt;&gt;".",IF(P11&gt;0,(Q11/P11-1)*100,"."),"."),".")</f>
        <v>-43.75</v>
      </c>
    </row>
    <row r="12" spans="1:18" ht="9" customHeight="1">
      <c r="A12" s="35"/>
      <c r="B12" s="36"/>
      <c r="C12" s="37" t="s">
        <v>6</v>
      </c>
      <c r="D12" s="38">
        <v>15</v>
      </c>
      <c r="E12" s="39">
        <v>10</v>
      </c>
      <c r="F12" s="40">
        <f>IF(E12&lt;&gt;".",IF(D12&lt;&gt;".",IF(D12&gt;0,(E12/D12-1)*100,"."),"."),".")</f>
        <v>-33.333333333333336</v>
      </c>
      <c r="G12" s="41">
        <v>0</v>
      </c>
      <c r="H12" s="39">
        <v>0</v>
      </c>
      <c r="I12" s="40" t="str">
        <f>IF(H12&lt;&gt;".",IF(G12&lt;&gt;".",IF(G12&gt;0,(H12/G12-1)*100,"."),"."),".")</f>
        <v>.</v>
      </c>
      <c r="J12" s="42"/>
      <c r="K12" s="43"/>
      <c r="L12" s="44"/>
      <c r="M12" s="42"/>
      <c r="N12" s="43"/>
      <c r="O12" s="44"/>
      <c r="P12" s="45">
        <f t="shared" si="0"/>
        <v>15</v>
      </c>
      <c r="Q12" s="39">
        <f t="shared" si="0"/>
        <v>10</v>
      </c>
      <c r="R12" s="40">
        <f>IF(Q12&lt;&gt;".",IF(P12&lt;&gt;".",IF(P12&gt;0,(Q12/P12-1)*100,"."),"."),".")</f>
        <v>-33.333333333333336</v>
      </c>
    </row>
    <row r="13" spans="1:18" ht="9" customHeight="1">
      <c r="A13" s="35"/>
      <c r="B13" s="36"/>
      <c r="C13" s="46" t="s">
        <v>7</v>
      </c>
      <c r="D13" s="47">
        <v>31</v>
      </c>
      <c r="E13" s="48">
        <v>19</v>
      </c>
      <c r="F13" s="49">
        <f>IF(E13&lt;&gt;".",IF(D13&lt;&gt;".",IF(D13&gt;0,(E13/D13-1)*100,"."),"."),".")</f>
        <v>-38.70967741935484</v>
      </c>
      <c r="G13" s="50">
        <v>0</v>
      </c>
      <c r="H13" s="48">
        <v>0</v>
      </c>
      <c r="I13" s="49" t="str">
        <f>IF(H13&lt;&gt;".",IF(G13&lt;&gt;".",IF(G13&gt;0,(H13/G13-1)*100,"."),"."),".")</f>
        <v>.</v>
      </c>
      <c r="J13" s="50">
        <v>1</v>
      </c>
      <c r="K13" s="48">
        <v>0</v>
      </c>
      <c r="L13" s="49">
        <f>IF(K13&lt;&gt;".",IF(J13&lt;&gt;".",IF(J13&gt;0,(K13/J13-1)*100,"."),"."),".")</f>
        <v>-100</v>
      </c>
      <c r="M13" s="50">
        <f>IF(AND(D13=".",J13="."),".",SUM(D13,J13))</f>
        <v>32</v>
      </c>
      <c r="N13" s="48">
        <f>IF(AND(E13=".",K13="."),".",SUM(E13,K13))</f>
        <v>19</v>
      </c>
      <c r="O13" s="49">
        <f>IF(N13&lt;&gt;".",IF(M13&lt;&gt;".",IF(M13&gt;0,(N13/M13-1)*100,"."),"."),".")</f>
        <v>-40.625</v>
      </c>
      <c r="P13" s="51">
        <f t="shared" si="0"/>
        <v>31</v>
      </c>
      <c r="Q13" s="48">
        <f t="shared" si="0"/>
        <v>19</v>
      </c>
      <c r="R13" s="49">
        <f>IF(Q13&lt;&gt;".",IF(P13&lt;&gt;".",IF(P13&gt;0,(Q13/P13-1)*100,"."),"."),".")</f>
        <v>-38.70967741935484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7</v>
      </c>
      <c r="E14" s="104">
        <v>4</v>
      </c>
      <c r="F14" s="105">
        <f>IF(E14&lt;&gt;".",IF(D14&lt;&gt;".",IF(D14&gt;0,(E14/D14-1)*100,"."),"."),".")</f>
        <v>-42.85714285714286</v>
      </c>
      <c r="G14" s="106">
        <v>0</v>
      </c>
      <c r="H14" s="104">
        <v>0</v>
      </c>
      <c r="I14" s="105" t="str">
        <f>IF(H14&lt;&gt;".",IF(G14&lt;&gt;".",IF(G14&gt;0,(H14/G14-1)*100,"."),"."),".")</f>
        <v>.</v>
      </c>
      <c r="J14" s="42"/>
      <c r="K14" s="43"/>
      <c r="L14" s="44"/>
      <c r="M14" s="42"/>
      <c r="N14" s="43"/>
      <c r="O14" s="44"/>
      <c r="P14" s="107">
        <f t="shared" si="0"/>
        <v>7</v>
      </c>
      <c r="Q14" s="104">
        <f t="shared" si="0"/>
        <v>4</v>
      </c>
      <c r="R14" s="105">
        <f>IF(Q14&lt;&gt;".",IF(P14&lt;&gt;".",IF(P14&gt;0,(Q14/P14-1)*100,"."),"."),".")</f>
        <v>-42.85714285714286</v>
      </c>
    </row>
    <row r="15" spans="1:18" ht="9" customHeight="1">
      <c r="A15" s="100"/>
      <c r="B15" s="101"/>
      <c r="C15" s="102" t="s">
        <v>6</v>
      </c>
      <c r="D15" s="103">
        <v>1</v>
      </c>
      <c r="E15" s="104">
        <v>1</v>
      </c>
      <c r="F15" s="105">
        <f>IF(E15&lt;&gt;".",IF(D15&lt;&gt;".",IF(D15&gt;0,(E15/D15-1)*100,"."),"."),".")</f>
        <v>0</v>
      </c>
      <c r="G15" s="106">
        <v>0</v>
      </c>
      <c r="H15" s="104">
        <v>0</v>
      </c>
      <c r="I15" s="105" t="str">
        <f>IF(H15&lt;&gt;".",IF(G15&lt;&gt;".",IF(G15&gt;0,(H15/G15-1)*100,"."),"."),".")</f>
        <v>.</v>
      </c>
      <c r="J15" s="42"/>
      <c r="K15" s="43"/>
      <c r="L15" s="44"/>
      <c r="M15" s="42"/>
      <c r="N15" s="43"/>
      <c r="O15" s="44"/>
      <c r="P15" s="107">
        <f t="shared" si="0"/>
        <v>1</v>
      </c>
      <c r="Q15" s="104">
        <f t="shared" si="0"/>
        <v>1</v>
      </c>
      <c r="R15" s="105">
        <f>IF(Q15&lt;&gt;".",IF(P15&lt;&gt;".",IF(P15&gt;0,(Q15/P15-1)*100,"."),"."),".")</f>
        <v>0</v>
      </c>
    </row>
    <row r="16" spans="1:18" ht="9" customHeight="1">
      <c r="A16" s="100"/>
      <c r="B16" s="101"/>
      <c r="C16" s="46" t="s">
        <v>7</v>
      </c>
      <c r="D16" s="47">
        <v>8</v>
      </c>
      <c r="E16" s="48">
        <v>5</v>
      </c>
      <c r="F16" s="49">
        <f>IF(E16&lt;&gt;".",IF(D16&lt;&gt;".",IF(D16&gt;0,(E16/D16-1)*100,"."),"."),".")</f>
        <v>-37.5</v>
      </c>
      <c r="G16" s="50">
        <v>0</v>
      </c>
      <c r="H16" s="48">
        <v>0</v>
      </c>
      <c r="I16" s="49" t="str">
        <f>IF(H16&lt;&gt;".",IF(G16&lt;&gt;".",IF(G16&gt;0,(H16/G16-1)*100,"."),"."),".")</f>
        <v>.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8</v>
      </c>
      <c r="N16" s="48">
        <f>IF(AND(E16=".",K16="."),".",SUM(E16,K16))</f>
        <v>5</v>
      </c>
      <c r="O16" s="49">
        <f>IF(N16&lt;&gt;".",IF(M16&lt;&gt;".",IF(M16&gt;0,(N16/M16-1)*100,"."),"."),".")</f>
        <v>-37.5</v>
      </c>
      <c r="P16" s="51">
        <f t="shared" si="0"/>
        <v>8</v>
      </c>
      <c r="Q16" s="48">
        <f t="shared" si="0"/>
        <v>5</v>
      </c>
      <c r="R16" s="49">
        <f>IF(Q16&lt;&gt;".",IF(P16&lt;&gt;".",IF(P16&gt;0,(Q16/P16-1)*100,"."),"."),".")</f>
        <v>-37.5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2</v>
      </c>
      <c r="E17" s="39">
        <v>2</v>
      </c>
      <c r="F17" s="40">
        <f>IF(E17&lt;&gt;".",IF(D17&lt;&gt;".",IF(D17&gt;0,(E17/D17-1)*100,"."),"."),".")</f>
        <v>0</v>
      </c>
      <c r="G17" s="41">
        <v>0</v>
      </c>
      <c r="H17" s="39">
        <v>0</v>
      </c>
      <c r="I17" s="40" t="str">
        <f>IF(H17&lt;&gt;".",IF(G17&lt;&gt;".",IF(G17&gt;0,(H17/G17-1)*100,"."),"."),".")</f>
        <v>.</v>
      </c>
      <c r="J17" s="42"/>
      <c r="K17" s="43"/>
      <c r="L17" s="44"/>
      <c r="M17" s="42"/>
      <c r="N17" s="43"/>
      <c r="O17" s="44"/>
      <c r="P17" s="45">
        <f t="shared" si="0"/>
        <v>2</v>
      </c>
      <c r="Q17" s="39">
        <f t="shared" si="0"/>
        <v>2</v>
      </c>
      <c r="R17" s="40">
        <f>IF(Q17&lt;&gt;".",IF(P17&lt;&gt;".",IF(P17&gt;0,(Q17/P17-1)*100,"."),"."),".")</f>
        <v>0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>IF(E18&lt;&gt;".",IF(D18&lt;&gt;".",IF(D18&gt;0,(E18/D18-1)*100,"."),"."),".")</f>
        <v>.</v>
      </c>
      <c r="G18" s="41">
        <v>0</v>
      </c>
      <c r="H18" s="39">
        <v>0</v>
      </c>
      <c r="I18" s="40" t="str">
        <f>IF(H18&lt;&gt;".",IF(G18&lt;&gt;".",IF(G18&gt;0,(H18/G18-1)*100,"."),"."),".")</f>
        <v>.</v>
      </c>
      <c r="J18" s="42"/>
      <c r="K18" s="43"/>
      <c r="L18" s="44"/>
      <c r="M18" s="42"/>
      <c r="N18" s="43"/>
      <c r="O18" s="44"/>
      <c r="P18" s="45">
        <f t="shared" si="0"/>
        <v>0</v>
      </c>
      <c r="Q18" s="39">
        <f t="shared" si="0"/>
        <v>0</v>
      </c>
      <c r="R18" s="40" t="str">
        <f>IF(Q18&lt;&gt;".",IF(P18&lt;&gt;".",IF(P18&gt;0,(Q18/P18-1)*100,"."),"."),".")</f>
        <v>.</v>
      </c>
    </row>
    <row r="19" spans="1:18" ht="9" customHeight="1">
      <c r="A19" s="35"/>
      <c r="B19" s="36"/>
      <c r="C19" s="46" t="s">
        <v>7</v>
      </c>
      <c r="D19" s="47">
        <v>2</v>
      </c>
      <c r="E19" s="48">
        <v>2</v>
      </c>
      <c r="F19" s="49">
        <f>IF(E19&lt;&gt;".",IF(D19&lt;&gt;".",IF(D19&gt;0,(E19/D19-1)*100,"."),"."),".")</f>
        <v>0</v>
      </c>
      <c r="G19" s="50">
        <v>0</v>
      </c>
      <c r="H19" s="48">
        <v>0</v>
      </c>
      <c r="I19" s="49" t="str">
        <f>IF(H19&lt;&gt;".",IF(G19&lt;&gt;".",IF(G19&gt;0,(H19/G19-1)*100,"."),"."),".")</f>
        <v>.</v>
      </c>
      <c r="J19" s="50">
        <v>0</v>
      </c>
      <c r="K19" s="48">
        <v>0</v>
      </c>
      <c r="L19" s="49" t="str">
        <f>IF(K19&lt;&gt;".",IF(J19&lt;&gt;".",IF(J19&gt;0,(K19/J19-1)*100,"."),"."),".")</f>
        <v>.</v>
      </c>
      <c r="M19" s="50">
        <f>IF(AND(D19=".",J19="."),".",SUM(D19,J19))</f>
        <v>2</v>
      </c>
      <c r="N19" s="48">
        <f>IF(AND(E19=".",K19="."),".",SUM(E19,K19))</f>
        <v>2</v>
      </c>
      <c r="O19" s="49">
        <f>IF(N19&lt;&gt;".",IF(M19&lt;&gt;".",IF(M19&gt;0,(N19/M19-1)*100,"."),"."),".")</f>
        <v>0</v>
      </c>
      <c r="P19" s="51">
        <f t="shared" si="0"/>
        <v>2</v>
      </c>
      <c r="Q19" s="48">
        <f t="shared" si="0"/>
        <v>2</v>
      </c>
      <c r="R19" s="49">
        <f>IF(Q19&lt;&gt;".",IF(P19&lt;&gt;".",IF(P19&gt;0,(Q19/P19-1)*100,"."),"."),".")</f>
        <v>0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>IF(E20&lt;&gt;".",IF(D20&lt;&gt;".",IF(D20&gt;0,(E20/D20-1)*100,"."),"."),".")</f>
        <v>.</v>
      </c>
      <c r="G20" s="106">
        <v>0</v>
      </c>
      <c r="H20" s="104" t="s">
        <v>5</v>
      </c>
      <c r="I20" s="105" t="str">
        <f>IF(H20&lt;&gt;".",IF(G20&lt;&gt;".",IF(G20&gt;0,(H20/G20-1)*100,"."),"."),".")</f>
        <v>.</v>
      </c>
      <c r="J20" s="42"/>
      <c r="K20" s="43"/>
      <c r="L20" s="44"/>
      <c r="M20" s="42"/>
      <c r="N20" s="43"/>
      <c r="O20" s="44"/>
      <c r="P20" s="107">
        <f t="shared" si="0"/>
        <v>0</v>
      </c>
      <c r="Q20" s="104" t="str">
        <f t="shared" si="0"/>
        <v>.</v>
      </c>
      <c r="R20" s="105" t="str">
        <f>IF(Q20&lt;&gt;".",IF(P20&lt;&gt;".",IF(P20&gt;0,(Q20/P20-1)*100,"."),"."),".")</f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>IF(E21&lt;&gt;".",IF(D21&lt;&gt;".",IF(D21&gt;0,(E21/D21-1)*100,"."),"."),".")</f>
        <v>.</v>
      </c>
      <c r="G21" s="106">
        <v>0</v>
      </c>
      <c r="H21" s="104" t="s">
        <v>5</v>
      </c>
      <c r="I21" s="105" t="str">
        <f>IF(H21&lt;&gt;".",IF(G21&lt;&gt;".",IF(G21&gt;0,(H21/G21-1)*100,"."),"."),".")</f>
        <v>.</v>
      </c>
      <c r="J21" s="42"/>
      <c r="K21" s="43"/>
      <c r="L21" s="44"/>
      <c r="M21" s="42"/>
      <c r="N21" s="43"/>
      <c r="O21" s="44"/>
      <c r="P21" s="107">
        <f aca="true" t="shared" si="1" ref="P21:P84">IF(AND(D21=".",G21="."),".",SUM(D21,G21))</f>
        <v>0</v>
      </c>
      <c r="Q21" s="104" t="str">
        <f aca="true" t="shared" si="2" ref="Q21:Q84">IF(AND(E21=".",H21="."),".",SUM(E21,H21))</f>
        <v>.</v>
      </c>
      <c r="R21" s="105" t="str">
        <f>IF(Q21&lt;&gt;".",IF(P21&lt;&gt;".",IF(P21&gt;0,(Q21/P21-1)*100,"."),"."),".")</f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>IF(E22&lt;&gt;".",IF(D22&lt;&gt;".",IF(D22&gt;0,(E22/D22-1)*100,"."),"."),".")</f>
        <v>.</v>
      </c>
      <c r="G22" s="50">
        <v>0</v>
      </c>
      <c r="H22" s="48" t="s">
        <v>5</v>
      </c>
      <c r="I22" s="49" t="str">
        <f>IF(H22&lt;&gt;".",IF(G22&lt;&gt;".",IF(G22&gt;0,(H22/G22-1)*100,"."),"."),".")</f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1"/>
        <v>0</v>
      </c>
      <c r="Q22" s="48" t="str">
        <f t="shared" si="2"/>
        <v>.</v>
      </c>
      <c r="R22" s="49" t="str">
        <f>IF(Q22&lt;&gt;".",IF(P22&lt;&gt;".",IF(P22&gt;0,(Q22/P22-1)*100,"."),"."),".")</f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2</v>
      </c>
      <c r="E23" s="39">
        <v>2</v>
      </c>
      <c r="F23" s="40">
        <f>IF(E23&lt;&gt;".",IF(D23&lt;&gt;".",IF(D23&gt;0,(E23/D23-1)*100,"."),"."),".")</f>
        <v>0</v>
      </c>
      <c r="G23" s="41">
        <v>0</v>
      </c>
      <c r="H23" s="39">
        <v>0</v>
      </c>
      <c r="I23" s="40" t="str">
        <f>IF(H23&lt;&gt;".",IF(G23&lt;&gt;".",IF(G23&gt;0,(H23/G23-1)*100,"."),"."),".")</f>
        <v>.</v>
      </c>
      <c r="J23" s="42"/>
      <c r="K23" s="43"/>
      <c r="L23" s="44"/>
      <c r="M23" s="42"/>
      <c r="N23" s="43"/>
      <c r="O23" s="44"/>
      <c r="P23" s="45">
        <f t="shared" si="1"/>
        <v>2</v>
      </c>
      <c r="Q23" s="39">
        <f t="shared" si="2"/>
        <v>2</v>
      </c>
      <c r="R23" s="40">
        <f>IF(Q23&lt;&gt;".",IF(P23&lt;&gt;".",IF(P23&gt;0,(Q23/P23-1)*100,"."),"."),".")</f>
        <v>0</v>
      </c>
    </row>
    <row r="24" spans="1:18" ht="9" customHeight="1">
      <c r="A24" s="35"/>
      <c r="B24" s="36"/>
      <c r="C24" s="37" t="s">
        <v>6</v>
      </c>
      <c r="D24" s="38">
        <v>0</v>
      </c>
      <c r="E24" s="39">
        <v>0</v>
      </c>
      <c r="F24" s="40" t="str">
        <f>IF(E24&lt;&gt;".",IF(D24&lt;&gt;".",IF(D24&gt;0,(E24/D24-1)*100,"."),"."),".")</f>
        <v>.</v>
      </c>
      <c r="G24" s="41">
        <v>0</v>
      </c>
      <c r="H24" s="39">
        <v>0</v>
      </c>
      <c r="I24" s="40" t="str">
        <f>IF(H24&lt;&gt;".",IF(G24&lt;&gt;".",IF(G24&gt;0,(H24/G24-1)*100,"."),"."),".")</f>
        <v>.</v>
      </c>
      <c r="J24" s="42"/>
      <c r="K24" s="43"/>
      <c r="L24" s="44"/>
      <c r="M24" s="42"/>
      <c r="N24" s="43"/>
      <c r="O24" s="44"/>
      <c r="P24" s="45">
        <f t="shared" si="1"/>
        <v>0</v>
      </c>
      <c r="Q24" s="39">
        <f t="shared" si="2"/>
        <v>0</v>
      </c>
      <c r="R24" s="40" t="str">
        <f>IF(Q24&lt;&gt;".",IF(P24&lt;&gt;".",IF(P24&gt;0,(Q24/P24-1)*100,"."),"."),".")</f>
        <v>.</v>
      </c>
    </row>
    <row r="25" spans="1:18" ht="9" customHeight="1">
      <c r="A25" s="35"/>
      <c r="B25" s="36"/>
      <c r="C25" s="46" t="s">
        <v>7</v>
      </c>
      <c r="D25" s="47">
        <v>2</v>
      </c>
      <c r="E25" s="48">
        <v>2</v>
      </c>
      <c r="F25" s="49">
        <f>IF(E25&lt;&gt;".",IF(D25&lt;&gt;".",IF(D25&gt;0,(E25/D25-1)*100,"."),"."),".")</f>
        <v>0</v>
      </c>
      <c r="G25" s="50">
        <v>0</v>
      </c>
      <c r="H25" s="48">
        <v>0</v>
      </c>
      <c r="I25" s="49" t="str">
        <f>IF(H25&lt;&gt;".",IF(G25&lt;&gt;".",IF(G25&gt;0,(H25/G25-1)*100,"."),"."),".")</f>
        <v>.</v>
      </c>
      <c r="J25" s="50">
        <v>0</v>
      </c>
      <c r="K25" s="48">
        <v>0</v>
      </c>
      <c r="L25" s="49" t="str">
        <f>IF(K25&lt;&gt;".",IF(J25&lt;&gt;".",IF(J25&gt;0,(K25/J25-1)*100,"."),"."),".")</f>
        <v>.</v>
      </c>
      <c r="M25" s="50">
        <f>IF(AND(D25=".",J25="."),".",SUM(D25,J25))</f>
        <v>2</v>
      </c>
      <c r="N25" s="48">
        <f>IF(AND(E25=".",K25="."),".",SUM(E25,K25))</f>
        <v>2</v>
      </c>
      <c r="O25" s="49">
        <f>IF(N25&lt;&gt;".",IF(M25&lt;&gt;".",IF(M25&gt;0,(N25/M25-1)*100,"."),"."),".")</f>
        <v>0</v>
      </c>
      <c r="P25" s="51">
        <f t="shared" si="1"/>
        <v>2</v>
      </c>
      <c r="Q25" s="48">
        <f t="shared" si="2"/>
        <v>2</v>
      </c>
      <c r="R25" s="49">
        <f>IF(Q25&lt;&gt;".",IF(P25&lt;&gt;".",IF(P25&gt;0,(Q25/P25-1)*100,"."),"."),".")</f>
        <v>0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11</v>
      </c>
      <c r="E26" s="104">
        <v>12</v>
      </c>
      <c r="F26" s="105">
        <f>IF(E26&lt;&gt;".",IF(D26&lt;&gt;".",IF(D26&gt;0,(E26/D26-1)*100,"."),"."),".")</f>
        <v>9.090909090909083</v>
      </c>
      <c r="G26" s="106">
        <v>0</v>
      </c>
      <c r="H26" s="104">
        <v>0</v>
      </c>
      <c r="I26" s="105" t="str">
        <f>IF(H26&lt;&gt;".",IF(G26&lt;&gt;".",IF(G26&gt;0,(H26/G26-1)*100,"."),"."),".")</f>
        <v>.</v>
      </c>
      <c r="J26" s="42"/>
      <c r="K26" s="43"/>
      <c r="L26" s="44"/>
      <c r="M26" s="42"/>
      <c r="N26" s="43"/>
      <c r="O26" s="44"/>
      <c r="P26" s="107">
        <f t="shared" si="1"/>
        <v>11</v>
      </c>
      <c r="Q26" s="104">
        <f t="shared" si="2"/>
        <v>12</v>
      </c>
      <c r="R26" s="105">
        <f>IF(Q26&lt;&gt;".",IF(P26&lt;&gt;".",IF(P26&gt;0,(Q26/P26-1)*100,"."),"."),".")</f>
        <v>9.090909090909083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>IF(E27&lt;&gt;".",IF(D27&lt;&gt;".",IF(D27&gt;0,(E27/D27-1)*100,"."),"."),".")</f>
        <v>.</v>
      </c>
      <c r="G27" s="106">
        <v>0</v>
      </c>
      <c r="H27" s="104">
        <v>0</v>
      </c>
      <c r="I27" s="105" t="str">
        <f>IF(H27&lt;&gt;".",IF(G27&lt;&gt;".",IF(G27&gt;0,(H27/G27-1)*100,"."),"."),".")</f>
        <v>.</v>
      </c>
      <c r="J27" s="42"/>
      <c r="K27" s="43"/>
      <c r="L27" s="44"/>
      <c r="M27" s="42"/>
      <c r="N27" s="43"/>
      <c r="O27" s="44"/>
      <c r="P27" s="107">
        <f t="shared" si="1"/>
        <v>0</v>
      </c>
      <c r="Q27" s="104">
        <f t="shared" si="2"/>
        <v>0</v>
      </c>
      <c r="R27" s="105" t="str">
        <f>IF(Q27&lt;&gt;".",IF(P27&lt;&gt;".",IF(P27&gt;0,(Q27/P27-1)*100,"."),"."),".")</f>
        <v>.</v>
      </c>
    </row>
    <row r="28" spans="1:18" ht="9" customHeight="1">
      <c r="A28" s="100"/>
      <c r="B28" s="101"/>
      <c r="C28" s="46" t="s">
        <v>7</v>
      </c>
      <c r="D28" s="47">
        <v>11</v>
      </c>
      <c r="E28" s="48">
        <v>12</v>
      </c>
      <c r="F28" s="49">
        <f>IF(E28&lt;&gt;".",IF(D28&lt;&gt;".",IF(D28&gt;0,(E28/D28-1)*100,"."),"."),".")</f>
        <v>9.090909090909083</v>
      </c>
      <c r="G28" s="50">
        <v>0</v>
      </c>
      <c r="H28" s="48">
        <v>0</v>
      </c>
      <c r="I28" s="49" t="str">
        <f>IF(H28&lt;&gt;".",IF(G28&lt;&gt;".",IF(G28&gt;0,(H28/G28-1)*100,"."),"."),".")</f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11</v>
      </c>
      <c r="N28" s="48">
        <f>IF(AND(E28=".",K28="."),".",SUM(E28,K28))</f>
        <v>12</v>
      </c>
      <c r="O28" s="49">
        <f>IF(N28&lt;&gt;".",IF(M28&lt;&gt;".",IF(M28&gt;0,(N28/M28-1)*100,"."),"."),".")</f>
        <v>9.090909090909083</v>
      </c>
      <c r="P28" s="51">
        <f t="shared" si="1"/>
        <v>11</v>
      </c>
      <c r="Q28" s="48">
        <f t="shared" si="2"/>
        <v>12</v>
      </c>
      <c r="R28" s="49">
        <f>IF(Q28&lt;&gt;".",IF(P28&lt;&gt;".",IF(P28&gt;0,(Q28/P28-1)*100,"."),"."),".")</f>
        <v>9.090909090909083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 t="s">
        <v>5</v>
      </c>
      <c r="F29" s="40" t="str">
        <f>IF(E29&lt;&gt;".",IF(D29&lt;&gt;".",IF(D29&gt;0,(E29/D29-1)*100,"."),"."),".")</f>
        <v>.</v>
      </c>
      <c r="G29" s="41">
        <v>0</v>
      </c>
      <c r="H29" s="39" t="s">
        <v>5</v>
      </c>
      <c r="I29" s="40" t="str">
        <f>IF(H29&lt;&gt;".",IF(G29&lt;&gt;".",IF(G29&gt;0,(H29/G29-1)*100,"."),"."),".")</f>
        <v>.</v>
      </c>
      <c r="J29" s="42"/>
      <c r="K29" s="43"/>
      <c r="L29" s="44"/>
      <c r="M29" s="42"/>
      <c r="N29" s="43"/>
      <c r="O29" s="44"/>
      <c r="P29" s="45">
        <f t="shared" si="1"/>
        <v>0</v>
      </c>
      <c r="Q29" s="39" t="str">
        <f t="shared" si="2"/>
        <v>.</v>
      </c>
      <c r="R29" s="40" t="str">
        <f>IF(Q29&lt;&gt;".",IF(P29&lt;&gt;".",IF(P29&gt;0,(Q29/P29-1)*100,"."),"."),".")</f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 t="s">
        <v>5</v>
      </c>
      <c r="F30" s="40" t="str">
        <f>IF(E30&lt;&gt;".",IF(D30&lt;&gt;".",IF(D30&gt;0,(E30/D30-1)*100,"."),"."),".")</f>
        <v>.</v>
      </c>
      <c r="G30" s="41">
        <v>0</v>
      </c>
      <c r="H30" s="39" t="s">
        <v>5</v>
      </c>
      <c r="I30" s="40" t="str">
        <f>IF(H30&lt;&gt;".",IF(G30&lt;&gt;".",IF(G30&gt;0,(H30/G30-1)*100,"."),"."),".")</f>
        <v>.</v>
      </c>
      <c r="J30" s="42"/>
      <c r="K30" s="43"/>
      <c r="L30" s="44"/>
      <c r="M30" s="42"/>
      <c r="N30" s="43"/>
      <c r="O30" s="44"/>
      <c r="P30" s="45">
        <f t="shared" si="1"/>
        <v>0</v>
      </c>
      <c r="Q30" s="39" t="str">
        <f t="shared" si="2"/>
        <v>.</v>
      </c>
      <c r="R30" s="40" t="str">
        <f>IF(Q30&lt;&gt;".",IF(P30&lt;&gt;".",IF(P30&gt;0,(Q30/P30-1)*100,"."),"."),".")</f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 t="s">
        <v>5</v>
      </c>
      <c r="F31" s="49" t="str">
        <f>IF(E31&lt;&gt;".",IF(D31&lt;&gt;".",IF(D31&gt;0,(E31/D31-1)*100,"."),"."),".")</f>
        <v>.</v>
      </c>
      <c r="G31" s="50">
        <v>0</v>
      </c>
      <c r="H31" s="48" t="s">
        <v>5</v>
      </c>
      <c r="I31" s="49" t="str">
        <f>IF(H31&lt;&gt;".",IF(G31&lt;&gt;".",IF(G31&gt;0,(H31/G31-1)*100,"."),"."),".")</f>
        <v>.</v>
      </c>
      <c r="J31" s="50">
        <v>0</v>
      </c>
      <c r="K31" s="48" t="s">
        <v>5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>
        <f t="shared" si="1"/>
        <v>0</v>
      </c>
      <c r="Q31" s="48" t="str">
        <f t="shared" si="2"/>
        <v>.</v>
      </c>
      <c r="R31" s="49" t="str">
        <f>IF(Q31&lt;&gt;".",IF(P31&lt;&gt;".",IF(P31&gt;0,(Q31/P31-1)*100,"."),"."),".")</f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1</v>
      </c>
      <c r="E32" s="104">
        <v>1</v>
      </c>
      <c r="F32" s="105">
        <f>IF(E32&lt;&gt;".",IF(D32&lt;&gt;".",IF(D32&gt;0,(E32/D32-1)*100,"."),"."),".")</f>
        <v>0</v>
      </c>
      <c r="G32" s="106">
        <v>0</v>
      </c>
      <c r="H32" s="104">
        <v>0</v>
      </c>
      <c r="I32" s="105" t="str">
        <f>IF(H32&lt;&gt;".",IF(G32&lt;&gt;".",IF(G32&gt;0,(H32/G32-1)*100,"."),"."),".")</f>
        <v>.</v>
      </c>
      <c r="J32" s="42"/>
      <c r="K32" s="43"/>
      <c r="L32" s="44"/>
      <c r="M32" s="42"/>
      <c r="N32" s="43"/>
      <c r="O32" s="44"/>
      <c r="P32" s="107">
        <f t="shared" si="1"/>
        <v>1</v>
      </c>
      <c r="Q32" s="104">
        <f t="shared" si="2"/>
        <v>1</v>
      </c>
      <c r="R32" s="105">
        <f>IF(Q32&lt;&gt;".",IF(P32&lt;&gt;".",IF(P32&gt;0,(Q32/P32-1)*100,"."),"."),".")</f>
        <v>0</v>
      </c>
    </row>
    <row r="33" spans="1:18" ht="9" customHeight="1">
      <c r="A33" s="100"/>
      <c r="B33" s="101"/>
      <c r="C33" s="102" t="s">
        <v>6</v>
      </c>
      <c r="D33" s="103">
        <v>0</v>
      </c>
      <c r="E33" s="104">
        <v>0</v>
      </c>
      <c r="F33" s="105" t="str">
        <f>IF(E33&lt;&gt;".",IF(D33&lt;&gt;".",IF(D33&gt;0,(E33/D33-1)*100,"."),"."),".")</f>
        <v>.</v>
      </c>
      <c r="G33" s="106">
        <v>0</v>
      </c>
      <c r="H33" s="104">
        <v>0</v>
      </c>
      <c r="I33" s="105" t="str">
        <f>IF(H33&lt;&gt;".",IF(G33&lt;&gt;".",IF(G33&gt;0,(H33/G33-1)*100,"."),"."),".")</f>
        <v>.</v>
      </c>
      <c r="J33" s="42"/>
      <c r="K33" s="43"/>
      <c r="L33" s="44"/>
      <c r="M33" s="42"/>
      <c r="N33" s="43"/>
      <c r="O33" s="44"/>
      <c r="P33" s="107">
        <f t="shared" si="1"/>
        <v>0</v>
      </c>
      <c r="Q33" s="104">
        <f t="shared" si="2"/>
        <v>0</v>
      </c>
      <c r="R33" s="105" t="str">
        <f>IF(Q33&lt;&gt;".",IF(P33&lt;&gt;".",IF(P33&gt;0,(Q33/P33-1)*100,"."),"."),".")</f>
        <v>.</v>
      </c>
    </row>
    <row r="34" spans="1:18" ht="9" customHeight="1">
      <c r="A34" s="100"/>
      <c r="B34" s="101"/>
      <c r="C34" s="46" t="s">
        <v>7</v>
      </c>
      <c r="D34" s="47">
        <v>1</v>
      </c>
      <c r="E34" s="48">
        <v>1</v>
      </c>
      <c r="F34" s="49">
        <f>IF(E34&lt;&gt;".",IF(D34&lt;&gt;".",IF(D34&gt;0,(E34/D34-1)*100,"."),"."),".")</f>
        <v>0</v>
      </c>
      <c r="G34" s="50">
        <v>0</v>
      </c>
      <c r="H34" s="48">
        <v>0</v>
      </c>
      <c r="I34" s="49" t="str">
        <f>IF(H34&lt;&gt;".",IF(G34&lt;&gt;".",IF(G34&gt;0,(H34/G34-1)*100,"."),"."),".")</f>
        <v>.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1</v>
      </c>
      <c r="N34" s="48">
        <f>IF(AND(E34=".",K34="."),".",SUM(E34,K34))</f>
        <v>1</v>
      </c>
      <c r="O34" s="49">
        <f>IF(N34&lt;&gt;".",IF(M34&lt;&gt;".",IF(M34&gt;0,(N34/M34-1)*100,"."),"."),".")</f>
        <v>0</v>
      </c>
      <c r="P34" s="51">
        <f t="shared" si="1"/>
        <v>1</v>
      </c>
      <c r="Q34" s="48">
        <f t="shared" si="2"/>
        <v>1</v>
      </c>
      <c r="R34" s="49">
        <f>IF(Q34&lt;&gt;".",IF(P34&lt;&gt;".",IF(P34&gt;0,(Q34/P34-1)*100,"."),"."),".")</f>
        <v>0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15</v>
      </c>
      <c r="E35" s="39">
        <v>15</v>
      </c>
      <c r="F35" s="40">
        <f>IF(E35&lt;&gt;".",IF(D35&lt;&gt;".",IF(D35&gt;0,(E35/D35-1)*100,"."),"."),".")</f>
        <v>0</v>
      </c>
      <c r="G35" s="41">
        <v>0</v>
      </c>
      <c r="H35" s="39">
        <v>0</v>
      </c>
      <c r="I35" s="40" t="str">
        <f>IF(H35&lt;&gt;".",IF(G35&lt;&gt;".",IF(G35&gt;0,(H35/G35-1)*100,"."),"."),".")</f>
        <v>.</v>
      </c>
      <c r="J35" s="42"/>
      <c r="K35" s="43"/>
      <c r="L35" s="44"/>
      <c r="M35" s="42"/>
      <c r="N35" s="43"/>
      <c r="O35" s="44"/>
      <c r="P35" s="45">
        <f t="shared" si="1"/>
        <v>15</v>
      </c>
      <c r="Q35" s="39">
        <f t="shared" si="2"/>
        <v>15</v>
      </c>
      <c r="R35" s="40">
        <f>IF(Q35&lt;&gt;".",IF(P35&lt;&gt;".",IF(P35&gt;0,(Q35/P35-1)*100,"."),"."),".")</f>
        <v>0</v>
      </c>
    </row>
    <row r="36" spans="1:18" ht="9" customHeight="1">
      <c r="A36" s="35"/>
      <c r="B36" s="36"/>
      <c r="C36" s="37" t="s">
        <v>6</v>
      </c>
      <c r="D36" s="38">
        <v>6</v>
      </c>
      <c r="E36" s="39">
        <v>6</v>
      </c>
      <c r="F36" s="40">
        <f>IF(E36&lt;&gt;".",IF(D36&lt;&gt;".",IF(D36&gt;0,(E36/D36-1)*100,"."),"."),".")</f>
        <v>0</v>
      </c>
      <c r="G36" s="41">
        <v>0</v>
      </c>
      <c r="H36" s="39">
        <v>0</v>
      </c>
      <c r="I36" s="40" t="str">
        <f>IF(H36&lt;&gt;".",IF(G36&lt;&gt;".",IF(G36&gt;0,(H36/G36-1)*100,"."),"."),".")</f>
        <v>.</v>
      </c>
      <c r="J36" s="42"/>
      <c r="K36" s="43"/>
      <c r="L36" s="44"/>
      <c r="M36" s="42"/>
      <c r="N36" s="43"/>
      <c r="O36" s="44"/>
      <c r="P36" s="45">
        <f t="shared" si="1"/>
        <v>6</v>
      </c>
      <c r="Q36" s="39">
        <f t="shared" si="2"/>
        <v>6</v>
      </c>
      <c r="R36" s="40">
        <f>IF(Q36&lt;&gt;".",IF(P36&lt;&gt;".",IF(P36&gt;0,(Q36/P36-1)*100,"."),"."),".")</f>
        <v>0</v>
      </c>
    </row>
    <row r="37" spans="1:18" ht="9" customHeight="1">
      <c r="A37" s="35"/>
      <c r="B37" s="36"/>
      <c r="C37" s="46" t="s">
        <v>7</v>
      </c>
      <c r="D37" s="47">
        <v>21</v>
      </c>
      <c r="E37" s="48">
        <v>21</v>
      </c>
      <c r="F37" s="49">
        <f>IF(E37&lt;&gt;".",IF(D37&lt;&gt;".",IF(D37&gt;0,(E37/D37-1)*100,"."),"."),".")</f>
        <v>0</v>
      </c>
      <c r="G37" s="50">
        <v>0</v>
      </c>
      <c r="H37" s="48">
        <v>0</v>
      </c>
      <c r="I37" s="49" t="str">
        <f>IF(H37&lt;&gt;".",IF(G37&lt;&gt;".",IF(G37&gt;0,(H37/G37-1)*100,"."),"."),".")</f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21</v>
      </c>
      <c r="N37" s="48">
        <f>IF(AND(E37=".",K37="."),".",SUM(E37,K37))</f>
        <v>21</v>
      </c>
      <c r="O37" s="49">
        <f>IF(N37&lt;&gt;".",IF(M37&lt;&gt;".",IF(M37&gt;0,(N37/M37-1)*100,"."),"."),".")</f>
        <v>0</v>
      </c>
      <c r="P37" s="51">
        <f t="shared" si="1"/>
        <v>21</v>
      </c>
      <c r="Q37" s="48">
        <f t="shared" si="2"/>
        <v>21</v>
      </c>
      <c r="R37" s="49">
        <f>IF(Q37&lt;&gt;".",IF(P37&lt;&gt;".",IF(P37&gt;0,(Q37/P37-1)*100,"."),"."),".")</f>
        <v>0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17</v>
      </c>
      <c r="E38" s="104">
        <v>15</v>
      </c>
      <c r="F38" s="105">
        <f>IF(E38&lt;&gt;".",IF(D38&lt;&gt;".",IF(D38&gt;0,(E38/D38-1)*100,"."),"."),".")</f>
        <v>-11.764705882352944</v>
      </c>
      <c r="G38" s="106">
        <v>0</v>
      </c>
      <c r="H38" s="104">
        <v>0</v>
      </c>
      <c r="I38" s="105" t="str">
        <f>IF(H38&lt;&gt;".",IF(G38&lt;&gt;".",IF(G38&gt;0,(H38/G38-1)*100,"."),"."),".")</f>
        <v>.</v>
      </c>
      <c r="J38" s="42"/>
      <c r="K38" s="43"/>
      <c r="L38" s="44"/>
      <c r="M38" s="42"/>
      <c r="N38" s="43"/>
      <c r="O38" s="44"/>
      <c r="P38" s="107">
        <f t="shared" si="1"/>
        <v>17</v>
      </c>
      <c r="Q38" s="104">
        <f t="shared" si="2"/>
        <v>15</v>
      </c>
      <c r="R38" s="105">
        <f>IF(Q38&lt;&gt;".",IF(P38&lt;&gt;".",IF(P38&gt;0,(Q38/P38-1)*100,"."),"."),".")</f>
        <v>-11.764705882352944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0</v>
      </c>
      <c r="F39" s="105" t="str">
        <f>IF(E39&lt;&gt;".",IF(D39&lt;&gt;".",IF(D39&gt;0,(E39/D39-1)*100,"."),"."),".")</f>
        <v>.</v>
      </c>
      <c r="G39" s="106">
        <v>0</v>
      </c>
      <c r="H39" s="104">
        <v>0</v>
      </c>
      <c r="I39" s="105" t="str">
        <f>IF(H39&lt;&gt;".",IF(G39&lt;&gt;".",IF(G39&gt;0,(H39/G39-1)*100,"."),"."),".")</f>
        <v>.</v>
      </c>
      <c r="J39" s="42"/>
      <c r="K39" s="43"/>
      <c r="L39" s="44"/>
      <c r="M39" s="42"/>
      <c r="N39" s="43"/>
      <c r="O39" s="44"/>
      <c r="P39" s="107">
        <f t="shared" si="1"/>
        <v>0</v>
      </c>
      <c r="Q39" s="104">
        <f t="shared" si="2"/>
        <v>0</v>
      </c>
      <c r="R39" s="105" t="str">
        <f>IF(Q39&lt;&gt;".",IF(P39&lt;&gt;".",IF(P39&gt;0,(Q39/P39-1)*100,"."),"."),".")</f>
        <v>.</v>
      </c>
    </row>
    <row r="40" spans="1:18" ht="9" customHeight="1">
      <c r="A40" s="100"/>
      <c r="B40" s="101"/>
      <c r="C40" s="46" t="s">
        <v>7</v>
      </c>
      <c r="D40" s="47">
        <v>17</v>
      </c>
      <c r="E40" s="48">
        <v>15</v>
      </c>
      <c r="F40" s="49">
        <f>IF(E40&lt;&gt;".",IF(D40&lt;&gt;".",IF(D40&gt;0,(E40/D40-1)*100,"."),"."),".")</f>
        <v>-11.764705882352944</v>
      </c>
      <c r="G40" s="50">
        <v>0</v>
      </c>
      <c r="H40" s="48">
        <v>0</v>
      </c>
      <c r="I40" s="49" t="str">
        <f>IF(H40&lt;&gt;".",IF(G40&lt;&gt;".",IF(G40&gt;0,(H40/G40-1)*100,"."),"."),".")</f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17</v>
      </c>
      <c r="N40" s="48">
        <f>IF(AND(E40=".",K40="."),".",SUM(E40,K40))</f>
        <v>15</v>
      </c>
      <c r="O40" s="49">
        <f>IF(N40&lt;&gt;".",IF(M40&lt;&gt;".",IF(M40&gt;0,(N40/M40-1)*100,"."),"."),".")</f>
        <v>-11.764705882352944</v>
      </c>
      <c r="P40" s="51">
        <f t="shared" si="1"/>
        <v>17</v>
      </c>
      <c r="Q40" s="48">
        <f t="shared" si="2"/>
        <v>15</v>
      </c>
      <c r="R40" s="49">
        <f>IF(Q40&lt;&gt;".",IF(P40&lt;&gt;".",IF(P40&gt;0,(Q40/P40-1)*100,"."),"."),".")</f>
        <v>-11.764705882352944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0</v>
      </c>
      <c r="E41" s="39" t="s">
        <v>5</v>
      </c>
      <c r="F41" s="40" t="str">
        <f>IF(E41&lt;&gt;".",IF(D41&lt;&gt;".",IF(D41&gt;0,(E41/D41-1)*100,"."),"."),".")</f>
        <v>.</v>
      </c>
      <c r="G41" s="41">
        <v>0</v>
      </c>
      <c r="H41" s="39" t="s">
        <v>5</v>
      </c>
      <c r="I41" s="40" t="str">
        <f>IF(H41&lt;&gt;".",IF(G41&lt;&gt;".",IF(G41&gt;0,(H41/G41-1)*100,"."),"."),".")</f>
        <v>.</v>
      </c>
      <c r="J41" s="42"/>
      <c r="K41" s="43"/>
      <c r="L41" s="44"/>
      <c r="M41" s="42"/>
      <c r="N41" s="43"/>
      <c r="O41" s="44"/>
      <c r="P41" s="45">
        <f t="shared" si="1"/>
        <v>0</v>
      </c>
      <c r="Q41" s="39" t="str">
        <f t="shared" si="2"/>
        <v>.</v>
      </c>
      <c r="R41" s="40" t="str">
        <f>IF(Q41&lt;&gt;".",IF(P41&lt;&gt;".",IF(P41&gt;0,(Q41/P41-1)*100,"."),"."),".")</f>
        <v>.</v>
      </c>
    </row>
    <row r="42" spans="1:18" ht="9" customHeight="1">
      <c r="A42" s="35"/>
      <c r="B42" s="36"/>
      <c r="C42" s="37" t="s">
        <v>6</v>
      </c>
      <c r="D42" s="38">
        <v>0</v>
      </c>
      <c r="E42" s="39" t="s">
        <v>5</v>
      </c>
      <c r="F42" s="40" t="str">
        <f>IF(E42&lt;&gt;".",IF(D42&lt;&gt;".",IF(D42&gt;0,(E42/D42-1)*100,"."),"."),".")</f>
        <v>.</v>
      </c>
      <c r="G42" s="41">
        <v>0</v>
      </c>
      <c r="H42" s="39" t="s">
        <v>5</v>
      </c>
      <c r="I42" s="40" t="str">
        <f>IF(H42&lt;&gt;".",IF(G42&lt;&gt;".",IF(G42&gt;0,(H42/G42-1)*100,"."),"."),".")</f>
        <v>.</v>
      </c>
      <c r="J42" s="42"/>
      <c r="K42" s="43"/>
      <c r="L42" s="44"/>
      <c r="M42" s="42"/>
      <c r="N42" s="43"/>
      <c r="O42" s="44"/>
      <c r="P42" s="45">
        <f t="shared" si="1"/>
        <v>0</v>
      </c>
      <c r="Q42" s="39" t="str">
        <f t="shared" si="2"/>
        <v>.</v>
      </c>
      <c r="R42" s="40" t="str">
        <f>IF(Q42&lt;&gt;".",IF(P42&lt;&gt;".",IF(P42&gt;0,(Q42/P42-1)*100,"."),"."),".")</f>
        <v>.</v>
      </c>
    </row>
    <row r="43" spans="1:18" ht="9" customHeight="1">
      <c r="A43" s="35"/>
      <c r="B43" s="36"/>
      <c r="C43" s="46" t="s">
        <v>7</v>
      </c>
      <c r="D43" s="47">
        <v>0</v>
      </c>
      <c r="E43" s="48" t="s">
        <v>5</v>
      </c>
      <c r="F43" s="49" t="str">
        <f>IF(E43&lt;&gt;".",IF(D43&lt;&gt;".",IF(D43&gt;0,(E43/D43-1)*100,"."),"."),".")</f>
        <v>.</v>
      </c>
      <c r="G43" s="50">
        <v>0</v>
      </c>
      <c r="H43" s="48" t="s">
        <v>5</v>
      </c>
      <c r="I43" s="49" t="str">
        <f>IF(H43&lt;&gt;".",IF(G43&lt;&gt;".",IF(G43&gt;0,(H43/G43-1)*100,"."),"."),".")</f>
        <v>.</v>
      </c>
      <c r="J43" s="50">
        <v>0</v>
      </c>
      <c r="K43" s="48" t="s">
        <v>5</v>
      </c>
      <c r="L43" s="49" t="str">
        <f>IF(K43&lt;&gt;".",IF(J43&lt;&gt;".",IF(J43&gt;0,(K43/J43-1)*100,"."),"."),".")</f>
        <v>.</v>
      </c>
      <c r="M43" s="50">
        <f>IF(AND(D43=".",J43="."),".",SUM(D43,J43))</f>
        <v>0</v>
      </c>
      <c r="N43" s="48" t="str">
        <f>IF(AND(E43=".",K43="."),".",SUM(E43,K43))</f>
        <v>.</v>
      </c>
      <c r="O43" s="49" t="str">
        <f>IF(N43&lt;&gt;".",IF(M43&lt;&gt;".",IF(M43&gt;0,(N43/M43-1)*100,"."),"."),".")</f>
        <v>.</v>
      </c>
      <c r="P43" s="51">
        <f t="shared" si="1"/>
        <v>0</v>
      </c>
      <c r="Q43" s="48" t="str">
        <f t="shared" si="2"/>
        <v>.</v>
      </c>
      <c r="R43" s="49" t="str">
        <f>IF(Q43&lt;&gt;".",IF(P43&lt;&gt;".",IF(P43&gt;0,(Q43/P43-1)*100,"."),"."),".")</f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4</v>
      </c>
      <c r="E44" s="104">
        <v>11</v>
      </c>
      <c r="F44" s="105">
        <f>IF(E44&lt;&gt;".",IF(D44&lt;&gt;".",IF(D44&gt;0,(E44/D44-1)*100,"."),"."),".")</f>
        <v>175</v>
      </c>
      <c r="G44" s="106">
        <v>0</v>
      </c>
      <c r="H44" s="104">
        <v>0</v>
      </c>
      <c r="I44" s="105" t="str">
        <f>IF(H44&lt;&gt;".",IF(G44&lt;&gt;".",IF(G44&gt;0,(H44/G44-1)*100,"."),"."),".")</f>
        <v>.</v>
      </c>
      <c r="J44" s="42"/>
      <c r="K44" s="43"/>
      <c r="L44" s="44"/>
      <c r="M44" s="42"/>
      <c r="N44" s="43"/>
      <c r="O44" s="44"/>
      <c r="P44" s="107">
        <f t="shared" si="1"/>
        <v>4</v>
      </c>
      <c r="Q44" s="104">
        <f t="shared" si="2"/>
        <v>11</v>
      </c>
      <c r="R44" s="105">
        <f>IF(Q44&lt;&gt;".",IF(P44&lt;&gt;".",IF(P44&gt;0,(Q44/P44-1)*100,"."),"."),".")</f>
        <v>175</v>
      </c>
    </row>
    <row r="45" spans="1:18" ht="9" customHeight="1">
      <c r="A45" s="100"/>
      <c r="B45" s="101"/>
      <c r="C45" s="102" t="s">
        <v>6</v>
      </c>
      <c r="D45" s="103">
        <v>1</v>
      </c>
      <c r="E45" s="104">
        <v>2</v>
      </c>
      <c r="F45" s="105">
        <f>IF(E45&lt;&gt;".",IF(D45&lt;&gt;".",IF(D45&gt;0,(E45/D45-1)*100,"."),"."),".")</f>
        <v>100</v>
      </c>
      <c r="G45" s="106">
        <v>1</v>
      </c>
      <c r="H45" s="104">
        <v>0</v>
      </c>
      <c r="I45" s="105">
        <f>IF(H45&lt;&gt;".",IF(G45&lt;&gt;".",IF(G45&gt;0,(H45/G45-1)*100,"."),"."),".")</f>
        <v>-100</v>
      </c>
      <c r="J45" s="42"/>
      <c r="K45" s="43"/>
      <c r="L45" s="44"/>
      <c r="M45" s="42"/>
      <c r="N45" s="43"/>
      <c r="O45" s="44"/>
      <c r="P45" s="107">
        <f t="shared" si="1"/>
        <v>2</v>
      </c>
      <c r="Q45" s="104">
        <f t="shared" si="2"/>
        <v>2</v>
      </c>
      <c r="R45" s="105">
        <f>IF(Q45&lt;&gt;".",IF(P45&lt;&gt;".",IF(P45&gt;0,(Q45/P45-1)*100,"."),"."),".")</f>
        <v>0</v>
      </c>
    </row>
    <row r="46" spans="1:18" ht="9" customHeight="1">
      <c r="A46" s="100"/>
      <c r="B46" s="101"/>
      <c r="C46" s="46" t="s">
        <v>7</v>
      </c>
      <c r="D46" s="47">
        <v>5</v>
      </c>
      <c r="E46" s="48">
        <v>13</v>
      </c>
      <c r="F46" s="49">
        <f>IF(E46&lt;&gt;".",IF(D46&lt;&gt;".",IF(D46&gt;0,(E46/D46-1)*100,"."),"."),".")</f>
        <v>160</v>
      </c>
      <c r="G46" s="50">
        <v>1</v>
      </c>
      <c r="H46" s="48">
        <v>0</v>
      </c>
      <c r="I46" s="49">
        <f>IF(H46&lt;&gt;".",IF(G46&lt;&gt;".",IF(G46&gt;0,(H46/G46-1)*100,"."),"."),".")</f>
        <v>-100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5</v>
      </c>
      <c r="N46" s="48">
        <f>IF(AND(E46=".",K46="."),".",SUM(E46,K46))</f>
        <v>13</v>
      </c>
      <c r="O46" s="49">
        <f>IF(N46&lt;&gt;".",IF(M46&lt;&gt;".",IF(M46&gt;0,(N46/M46-1)*100,"."),"."),".")</f>
        <v>160</v>
      </c>
      <c r="P46" s="51">
        <f t="shared" si="1"/>
        <v>6</v>
      </c>
      <c r="Q46" s="48">
        <f t="shared" si="2"/>
        <v>13</v>
      </c>
      <c r="R46" s="49">
        <f>IF(Q46&lt;&gt;".",IF(P46&lt;&gt;".",IF(P46&gt;0,(Q46/P46-1)*100,"."),"."),".")</f>
        <v>116.66666666666666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 t="s">
        <v>5</v>
      </c>
      <c r="F47" s="40" t="str">
        <f>IF(E47&lt;&gt;".",IF(D47&lt;&gt;".",IF(D47&gt;0,(E47/D47-1)*100,"."),"."),".")</f>
        <v>.</v>
      </c>
      <c r="G47" s="41">
        <v>0</v>
      </c>
      <c r="H47" s="39" t="s">
        <v>5</v>
      </c>
      <c r="I47" s="40" t="str">
        <f>IF(H47&lt;&gt;".",IF(G47&lt;&gt;".",IF(G47&gt;0,(H47/G47-1)*100,"."),"."),".")</f>
        <v>.</v>
      </c>
      <c r="J47" s="42"/>
      <c r="K47" s="43"/>
      <c r="L47" s="44"/>
      <c r="M47" s="42"/>
      <c r="N47" s="43"/>
      <c r="O47" s="44"/>
      <c r="P47" s="45">
        <f t="shared" si="1"/>
        <v>0</v>
      </c>
      <c r="Q47" s="39" t="str">
        <f t="shared" si="2"/>
        <v>.</v>
      </c>
      <c r="R47" s="40" t="str">
        <f>IF(Q47&lt;&gt;".",IF(P47&lt;&gt;".",IF(P47&gt;0,(Q47/P47-1)*100,"."),"."),".")</f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 t="s">
        <v>5</v>
      </c>
      <c r="F48" s="40" t="str">
        <f>IF(E48&lt;&gt;".",IF(D48&lt;&gt;".",IF(D48&gt;0,(E48/D48-1)*100,"."),"."),".")</f>
        <v>.</v>
      </c>
      <c r="G48" s="41">
        <v>0</v>
      </c>
      <c r="H48" s="39" t="s">
        <v>5</v>
      </c>
      <c r="I48" s="40" t="str">
        <f>IF(H48&lt;&gt;".",IF(G48&lt;&gt;".",IF(G48&gt;0,(H48/G48-1)*100,"."),"."),".")</f>
        <v>.</v>
      </c>
      <c r="J48" s="42"/>
      <c r="K48" s="43"/>
      <c r="L48" s="44"/>
      <c r="M48" s="42"/>
      <c r="N48" s="43"/>
      <c r="O48" s="44"/>
      <c r="P48" s="45">
        <f t="shared" si="1"/>
        <v>0</v>
      </c>
      <c r="Q48" s="39" t="str">
        <f t="shared" si="2"/>
        <v>.</v>
      </c>
      <c r="R48" s="40" t="str">
        <f>IF(Q48&lt;&gt;".",IF(P48&lt;&gt;".",IF(P48&gt;0,(Q48/P48-1)*100,"."),"."),".")</f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 t="s">
        <v>5</v>
      </c>
      <c r="F49" s="49" t="str">
        <f>IF(E49&lt;&gt;".",IF(D49&lt;&gt;".",IF(D49&gt;0,(E49/D49-1)*100,"."),"."),".")</f>
        <v>.</v>
      </c>
      <c r="G49" s="50">
        <v>0</v>
      </c>
      <c r="H49" s="48" t="s">
        <v>5</v>
      </c>
      <c r="I49" s="49" t="str">
        <f>IF(H49&lt;&gt;".",IF(G49&lt;&gt;".",IF(G49&gt;0,(H49/G49-1)*100,"."),"."),".")</f>
        <v>.</v>
      </c>
      <c r="J49" s="50">
        <v>0</v>
      </c>
      <c r="K49" s="48" t="s">
        <v>5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>
        <f t="shared" si="1"/>
        <v>0</v>
      </c>
      <c r="Q49" s="48" t="str">
        <f t="shared" si="2"/>
        <v>.</v>
      </c>
      <c r="R49" s="49" t="str">
        <f>IF(Q49&lt;&gt;".",IF(P49&lt;&gt;".",IF(P49&gt;0,(Q49/P49-1)*100,"."),"."),".")</f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3</v>
      </c>
      <c r="E50" s="104">
        <v>3</v>
      </c>
      <c r="F50" s="105">
        <f>IF(E50&lt;&gt;".",IF(D50&lt;&gt;".",IF(D50&gt;0,(E50/D50-1)*100,"."),"."),".")</f>
        <v>0</v>
      </c>
      <c r="G50" s="106">
        <v>0</v>
      </c>
      <c r="H50" s="104">
        <v>0</v>
      </c>
      <c r="I50" s="105" t="str">
        <f>IF(H50&lt;&gt;".",IF(G50&lt;&gt;".",IF(G50&gt;0,(H50/G50-1)*100,"."),"."),".")</f>
        <v>.</v>
      </c>
      <c r="J50" s="42"/>
      <c r="K50" s="43"/>
      <c r="L50" s="44"/>
      <c r="M50" s="42"/>
      <c r="N50" s="43"/>
      <c r="O50" s="44"/>
      <c r="P50" s="107">
        <f t="shared" si="1"/>
        <v>3</v>
      </c>
      <c r="Q50" s="104">
        <f t="shared" si="2"/>
        <v>3</v>
      </c>
      <c r="R50" s="105">
        <f>IF(Q50&lt;&gt;".",IF(P50&lt;&gt;".",IF(P50&gt;0,(Q50/P50-1)*100,"."),"."),".")</f>
        <v>0</v>
      </c>
    </row>
    <row r="51" spans="1:18" ht="9" customHeight="1">
      <c r="A51" s="100"/>
      <c r="B51" s="101"/>
      <c r="C51" s="102" t="s">
        <v>6</v>
      </c>
      <c r="D51" s="103">
        <v>0</v>
      </c>
      <c r="E51" s="104">
        <v>0</v>
      </c>
      <c r="F51" s="105" t="str">
        <f>IF(E51&lt;&gt;".",IF(D51&lt;&gt;".",IF(D51&gt;0,(E51/D51-1)*100,"."),"."),".")</f>
        <v>.</v>
      </c>
      <c r="G51" s="106">
        <v>0</v>
      </c>
      <c r="H51" s="104">
        <v>0</v>
      </c>
      <c r="I51" s="105" t="str">
        <f>IF(H51&lt;&gt;".",IF(G51&lt;&gt;".",IF(G51&gt;0,(H51/G51-1)*100,"."),"."),".")</f>
        <v>.</v>
      </c>
      <c r="J51" s="42"/>
      <c r="K51" s="43"/>
      <c r="L51" s="44"/>
      <c r="M51" s="42"/>
      <c r="N51" s="43"/>
      <c r="O51" s="44"/>
      <c r="P51" s="107">
        <f t="shared" si="1"/>
        <v>0</v>
      </c>
      <c r="Q51" s="104">
        <f t="shared" si="2"/>
        <v>0</v>
      </c>
      <c r="R51" s="105" t="str">
        <f>IF(Q51&lt;&gt;".",IF(P51&lt;&gt;".",IF(P51&gt;0,(Q51/P51-1)*100,"."),"."),".")</f>
        <v>.</v>
      </c>
    </row>
    <row r="52" spans="1:18" ht="9" customHeight="1">
      <c r="A52" s="100"/>
      <c r="B52" s="101"/>
      <c r="C52" s="46" t="s">
        <v>7</v>
      </c>
      <c r="D52" s="47">
        <v>3</v>
      </c>
      <c r="E52" s="48">
        <v>3</v>
      </c>
      <c r="F52" s="49">
        <f>IF(E52&lt;&gt;".",IF(D52&lt;&gt;".",IF(D52&gt;0,(E52/D52-1)*100,"."),"."),".")</f>
        <v>0</v>
      </c>
      <c r="G52" s="50">
        <v>0</v>
      </c>
      <c r="H52" s="48">
        <v>0</v>
      </c>
      <c r="I52" s="49" t="str">
        <f>IF(H52&lt;&gt;".",IF(G52&lt;&gt;".",IF(G52&gt;0,(H52/G52-1)*100,"."),"."),".")</f>
        <v>.</v>
      </c>
      <c r="J52" s="50">
        <v>0</v>
      </c>
      <c r="K52" s="48">
        <v>0</v>
      </c>
      <c r="L52" s="49" t="str">
        <f>IF(K52&lt;&gt;".",IF(J52&lt;&gt;".",IF(J52&gt;0,(K52/J52-1)*100,"."),"."),".")</f>
        <v>.</v>
      </c>
      <c r="M52" s="50">
        <f>IF(AND(D52=".",J52="."),".",SUM(D52,J52))</f>
        <v>3</v>
      </c>
      <c r="N52" s="48">
        <f>IF(AND(E52=".",K52="."),".",SUM(E52,K52))</f>
        <v>3</v>
      </c>
      <c r="O52" s="49">
        <f>IF(N52&lt;&gt;".",IF(M52&lt;&gt;".",IF(M52&gt;0,(N52/M52-1)*100,"."),"."),".")</f>
        <v>0</v>
      </c>
      <c r="P52" s="51">
        <f t="shared" si="1"/>
        <v>3</v>
      </c>
      <c r="Q52" s="48">
        <f t="shared" si="2"/>
        <v>3</v>
      </c>
      <c r="R52" s="49">
        <f>IF(Q52&lt;&gt;".",IF(P52&lt;&gt;".",IF(P52&gt;0,(Q52/P52-1)*100,"."),"."),".")</f>
        <v>0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2</v>
      </c>
      <c r="E53" s="39">
        <v>4</v>
      </c>
      <c r="F53" s="40">
        <f>IF(E53&lt;&gt;".",IF(D53&lt;&gt;".",IF(D53&gt;0,(E53/D53-1)*100,"."),"."),".")</f>
        <v>100</v>
      </c>
      <c r="G53" s="41">
        <v>0</v>
      </c>
      <c r="H53" s="39">
        <v>0</v>
      </c>
      <c r="I53" s="40" t="str">
        <f>IF(H53&lt;&gt;".",IF(G53&lt;&gt;".",IF(G53&gt;0,(H53/G53-1)*100,"."),"."),".")</f>
        <v>.</v>
      </c>
      <c r="J53" s="42"/>
      <c r="K53" s="43"/>
      <c r="L53" s="44"/>
      <c r="M53" s="42"/>
      <c r="N53" s="43"/>
      <c r="O53" s="44"/>
      <c r="P53" s="45">
        <f t="shared" si="1"/>
        <v>2</v>
      </c>
      <c r="Q53" s="39">
        <f t="shared" si="2"/>
        <v>4</v>
      </c>
      <c r="R53" s="40">
        <f>IF(Q53&lt;&gt;".",IF(P53&lt;&gt;".",IF(P53&gt;0,(Q53/P53-1)*100,"."),"."),".")</f>
        <v>100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>IF(E54&lt;&gt;".",IF(D54&lt;&gt;".",IF(D54&gt;0,(E54/D54-1)*100,"."),"."),".")</f>
        <v>.</v>
      </c>
      <c r="G54" s="41">
        <v>0</v>
      </c>
      <c r="H54" s="39">
        <v>0</v>
      </c>
      <c r="I54" s="40" t="str">
        <f>IF(H54&lt;&gt;".",IF(G54&lt;&gt;".",IF(G54&gt;0,(H54/G54-1)*100,"."),"."),".")</f>
        <v>.</v>
      </c>
      <c r="J54" s="42"/>
      <c r="K54" s="43"/>
      <c r="L54" s="44"/>
      <c r="M54" s="42"/>
      <c r="N54" s="43"/>
      <c r="O54" s="44"/>
      <c r="P54" s="45">
        <f t="shared" si="1"/>
        <v>0</v>
      </c>
      <c r="Q54" s="39">
        <f t="shared" si="2"/>
        <v>0</v>
      </c>
      <c r="R54" s="40" t="str">
        <f>IF(Q54&lt;&gt;".",IF(P54&lt;&gt;".",IF(P54&gt;0,(Q54/P54-1)*100,"."),"."),".")</f>
        <v>.</v>
      </c>
    </row>
    <row r="55" spans="1:18" ht="9" customHeight="1">
      <c r="A55" s="35"/>
      <c r="B55" s="36"/>
      <c r="C55" s="46" t="s">
        <v>7</v>
      </c>
      <c r="D55" s="47">
        <v>2</v>
      </c>
      <c r="E55" s="48">
        <v>4</v>
      </c>
      <c r="F55" s="49">
        <f>IF(E55&lt;&gt;".",IF(D55&lt;&gt;".",IF(D55&gt;0,(E55/D55-1)*100,"."),"."),".")</f>
        <v>100</v>
      </c>
      <c r="G55" s="50">
        <v>0</v>
      </c>
      <c r="H55" s="48">
        <v>0</v>
      </c>
      <c r="I55" s="49" t="str">
        <f>IF(H55&lt;&gt;".",IF(G55&lt;&gt;".",IF(G55&gt;0,(H55/G55-1)*100,"."),"."),".")</f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2</v>
      </c>
      <c r="N55" s="48">
        <f>IF(AND(E55=".",K55="."),".",SUM(E55,K55))</f>
        <v>4</v>
      </c>
      <c r="O55" s="49">
        <f>IF(N55&lt;&gt;".",IF(M55&lt;&gt;".",IF(M55&gt;0,(N55/M55-1)*100,"."),"."),".")</f>
        <v>100</v>
      </c>
      <c r="P55" s="51">
        <f t="shared" si="1"/>
        <v>2</v>
      </c>
      <c r="Q55" s="48">
        <f t="shared" si="2"/>
        <v>4</v>
      </c>
      <c r="R55" s="49">
        <f>IF(Q55&lt;&gt;".",IF(P55&lt;&gt;".",IF(P55&gt;0,(Q55/P55-1)*100,"."),"."),".")</f>
        <v>100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>IF(E56&lt;&gt;".",IF(D56&lt;&gt;".",IF(D56&gt;0,(E56/D56-1)*100,"."),"."),".")</f>
        <v>.</v>
      </c>
      <c r="G56" s="106">
        <v>0</v>
      </c>
      <c r="H56" s="104" t="s">
        <v>5</v>
      </c>
      <c r="I56" s="105" t="str">
        <f>IF(H56&lt;&gt;".",IF(G56&lt;&gt;".",IF(G56&gt;0,(H56/G56-1)*100,"."),"."),".")</f>
        <v>.</v>
      </c>
      <c r="J56" s="42"/>
      <c r="K56" s="43"/>
      <c r="L56" s="44"/>
      <c r="M56" s="42"/>
      <c r="N56" s="43"/>
      <c r="O56" s="44"/>
      <c r="P56" s="107">
        <f t="shared" si="1"/>
        <v>0</v>
      </c>
      <c r="Q56" s="104" t="str">
        <f t="shared" si="2"/>
        <v>.</v>
      </c>
      <c r="R56" s="105" t="str">
        <f>IF(Q56&lt;&gt;".",IF(P56&lt;&gt;".",IF(P56&gt;0,(Q56/P56-1)*100,"."),"."),".")</f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>IF(E57&lt;&gt;".",IF(D57&lt;&gt;".",IF(D57&gt;0,(E57/D57-1)*100,"."),"."),".")</f>
        <v>.</v>
      </c>
      <c r="G57" s="106">
        <v>0</v>
      </c>
      <c r="H57" s="104" t="s">
        <v>5</v>
      </c>
      <c r="I57" s="105" t="str">
        <f>IF(H57&lt;&gt;".",IF(G57&lt;&gt;".",IF(G57&gt;0,(H57/G57-1)*100,"."),"."),".")</f>
        <v>.</v>
      </c>
      <c r="J57" s="42"/>
      <c r="K57" s="43"/>
      <c r="L57" s="44"/>
      <c r="M57" s="42"/>
      <c r="N57" s="43"/>
      <c r="O57" s="44"/>
      <c r="P57" s="107">
        <f t="shared" si="1"/>
        <v>0</v>
      </c>
      <c r="Q57" s="104" t="str">
        <f t="shared" si="2"/>
        <v>.</v>
      </c>
      <c r="R57" s="105" t="str">
        <f>IF(Q57&lt;&gt;".",IF(P57&lt;&gt;".",IF(P57&gt;0,(Q57/P57-1)*100,"."),"."),".")</f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>IF(E58&lt;&gt;".",IF(D58&lt;&gt;".",IF(D58&gt;0,(E58/D58-1)*100,"."),"."),".")</f>
        <v>.</v>
      </c>
      <c r="G58" s="50">
        <v>0</v>
      </c>
      <c r="H58" s="48" t="s">
        <v>5</v>
      </c>
      <c r="I58" s="49" t="str">
        <f>IF(H58&lt;&gt;".",IF(G58&lt;&gt;".",IF(G58&gt;0,(H58/G58-1)*100,"."),"."),".")</f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1"/>
        <v>0</v>
      </c>
      <c r="Q58" s="48" t="str">
        <f t="shared" si="2"/>
        <v>.</v>
      </c>
      <c r="R58" s="49" t="str">
        <f>IF(Q58&lt;&gt;".",IF(P58&lt;&gt;".",IF(P58&gt;0,(Q58/P58-1)*100,"."),"."),".")</f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39</v>
      </c>
      <c r="E59" s="39">
        <v>47</v>
      </c>
      <c r="F59" s="40">
        <f>IF(E59&lt;&gt;".",IF(D59&lt;&gt;".",IF(D59&gt;0,(E59/D59-1)*100,"."),"."),".")</f>
        <v>20.512820512820507</v>
      </c>
      <c r="G59" s="41">
        <v>0</v>
      </c>
      <c r="H59" s="39">
        <v>0</v>
      </c>
      <c r="I59" s="40" t="str">
        <f>IF(H59&lt;&gt;".",IF(G59&lt;&gt;".",IF(G59&gt;0,(H59/G59-1)*100,"."),"."),".")</f>
        <v>.</v>
      </c>
      <c r="J59" s="42"/>
      <c r="K59" s="43"/>
      <c r="L59" s="44"/>
      <c r="M59" s="42"/>
      <c r="N59" s="43"/>
      <c r="O59" s="44"/>
      <c r="P59" s="45">
        <f t="shared" si="1"/>
        <v>39</v>
      </c>
      <c r="Q59" s="39">
        <f t="shared" si="2"/>
        <v>47</v>
      </c>
      <c r="R59" s="40">
        <f>IF(Q59&lt;&gt;".",IF(P59&lt;&gt;".",IF(P59&gt;0,(Q59/P59-1)*100,"."),"."),".")</f>
        <v>20.512820512820507</v>
      </c>
    </row>
    <row r="60" spans="1:18" ht="9" customHeight="1">
      <c r="A60" s="35"/>
      <c r="B60" s="36"/>
      <c r="C60" s="37" t="s">
        <v>6</v>
      </c>
      <c r="D60" s="38">
        <v>0</v>
      </c>
      <c r="E60" s="39">
        <v>2</v>
      </c>
      <c r="F60" s="40" t="str">
        <f>IF(E60&lt;&gt;".",IF(D60&lt;&gt;".",IF(D60&gt;0,(E60/D60-1)*100,"."),"."),".")</f>
        <v>.</v>
      </c>
      <c r="G60" s="41">
        <v>0</v>
      </c>
      <c r="H60" s="39">
        <v>0</v>
      </c>
      <c r="I60" s="40" t="str">
        <f>IF(H60&lt;&gt;".",IF(G60&lt;&gt;".",IF(G60&gt;0,(H60/G60-1)*100,"."),"."),".")</f>
        <v>.</v>
      </c>
      <c r="J60" s="42"/>
      <c r="K60" s="43"/>
      <c r="L60" s="44"/>
      <c r="M60" s="42"/>
      <c r="N60" s="43"/>
      <c r="O60" s="44"/>
      <c r="P60" s="45">
        <f t="shared" si="1"/>
        <v>0</v>
      </c>
      <c r="Q60" s="39">
        <f t="shared" si="2"/>
        <v>2</v>
      </c>
      <c r="R60" s="40" t="str">
        <f>IF(Q60&lt;&gt;".",IF(P60&lt;&gt;".",IF(P60&gt;0,(Q60/P60-1)*100,"."),"."),".")</f>
        <v>.</v>
      </c>
    </row>
    <row r="61" spans="1:18" ht="9" customHeight="1">
      <c r="A61" s="35"/>
      <c r="B61" s="36"/>
      <c r="C61" s="46" t="s">
        <v>7</v>
      </c>
      <c r="D61" s="47">
        <v>39</v>
      </c>
      <c r="E61" s="48">
        <v>49</v>
      </c>
      <c r="F61" s="49">
        <f>IF(E61&lt;&gt;".",IF(D61&lt;&gt;".",IF(D61&gt;0,(E61/D61-1)*100,"."),"."),".")</f>
        <v>25.64102564102564</v>
      </c>
      <c r="G61" s="50">
        <v>0</v>
      </c>
      <c r="H61" s="48">
        <v>0</v>
      </c>
      <c r="I61" s="49" t="str">
        <f>IF(H61&lt;&gt;".",IF(G61&lt;&gt;".",IF(G61&gt;0,(H61/G61-1)*100,"."),"."),".")</f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39</v>
      </c>
      <c r="N61" s="48">
        <f>IF(AND(E61=".",K61="."),".",SUM(E61,K61))</f>
        <v>49</v>
      </c>
      <c r="O61" s="49">
        <f>IF(N61&lt;&gt;".",IF(M61&lt;&gt;".",IF(M61&gt;0,(N61/M61-1)*100,"."),"."),".")</f>
        <v>25.64102564102564</v>
      </c>
      <c r="P61" s="51">
        <f t="shared" si="1"/>
        <v>39</v>
      </c>
      <c r="Q61" s="48">
        <f t="shared" si="2"/>
        <v>49</v>
      </c>
      <c r="R61" s="49">
        <f>IF(Q61&lt;&gt;".",IF(P61&lt;&gt;".",IF(P61&gt;0,(Q61/P61-1)*100,"."),"."),".")</f>
        <v>25.64102564102564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>IF(E62&lt;&gt;".",IF(D62&lt;&gt;".",IF(D62&gt;0,(E62/D62-1)*100,"."),"."),".")</f>
        <v>.</v>
      </c>
      <c r="G62" s="106">
        <v>0</v>
      </c>
      <c r="H62" s="104" t="s">
        <v>5</v>
      </c>
      <c r="I62" s="105" t="str">
        <f>IF(H62&lt;&gt;".",IF(G62&lt;&gt;".",IF(G62&gt;0,(H62/G62-1)*100,"."),"."),".")</f>
        <v>.</v>
      </c>
      <c r="J62" s="42"/>
      <c r="K62" s="43"/>
      <c r="L62" s="44"/>
      <c r="M62" s="42"/>
      <c r="N62" s="43"/>
      <c r="O62" s="44"/>
      <c r="P62" s="107">
        <f t="shared" si="1"/>
        <v>0</v>
      </c>
      <c r="Q62" s="104" t="str">
        <f t="shared" si="2"/>
        <v>.</v>
      </c>
      <c r="R62" s="105" t="str">
        <f>IF(Q62&lt;&gt;".",IF(P62&lt;&gt;".",IF(P62&gt;0,(Q62/P62-1)*100,"."),"."),".")</f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>IF(E63&lt;&gt;".",IF(D63&lt;&gt;".",IF(D63&gt;0,(E63/D63-1)*100,"."),"."),".")</f>
        <v>.</v>
      </c>
      <c r="G63" s="106">
        <v>0</v>
      </c>
      <c r="H63" s="104" t="s">
        <v>5</v>
      </c>
      <c r="I63" s="105" t="str">
        <f>IF(H63&lt;&gt;".",IF(G63&lt;&gt;".",IF(G63&gt;0,(H63/G63-1)*100,"."),"."),".")</f>
        <v>.</v>
      </c>
      <c r="J63" s="42"/>
      <c r="K63" s="43"/>
      <c r="L63" s="44"/>
      <c r="M63" s="42"/>
      <c r="N63" s="43"/>
      <c r="O63" s="44"/>
      <c r="P63" s="107">
        <f t="shared" si="1"/>
        <v>0</v>
      </c>
      <c r="Q63" s="104" t="str">
        <f t="shared" si="2"/>
        <v>.</v>
      </c>
      <c r="R63" s="105" t="str">
        <f>IF(Q63&lt;&gt;".",IF(P63&lt;&gt;".",IF(P63&gt;0,(Q63/P63-1)*100,"."),"."),".")</f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>IF(E64&lt;&gt;".",IF(D64&lt;&gt;".",IF(D64&gt;0,(E64/D64-1)*100,"."),"."),".")</f>
        <v>.</v>
      </c>
      <c r="G64" s="50">
        <v>0</v>
      </c>
      <c r="H64" s="48" t="s">
        <v>5</v>
      </c>
      <c r="I64" s="49" t="str">
        <f>IF(H64&lt;&gt;".",IF(G64&lt;&gt;".",IF(G64&gt;0,(H64/G64-1)*100,"."),"."),".")</f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1"/>
        <v>0</v>
      </c>
      <c r="Q64" s="48" t="str">
        <f t="shared" si="2"/>
        <v>.</v>
      </c>
      <c r="R64" s="49" t="str">
        <f>IF(Q64&lt;&gt;".",IF(P64&lt;&gt;".",IF(P64&gt;0,(Q64/P64-1)*100,"."),"."),".")</f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>IF(E65&lt;&gt;".",IF(D65&lt;&gt;".",IF(D65&gt;0,(E65/D65-1)*100,"."),"."),".")</f>
        <v>.</v>
      </c>
      <c r="G65" s="41" t="s">
        <v>5</v>
      </c>
      <c r="H65" s="39" t="s">
        <v>5</v>
      </c>
      <c r="I65" s="40" t="str">
        <f>IF(H65&lt;&gt;".",IF(G65&lt;&gt;".",IF(G65&gt;0,(H65/G65-1)*100,"."),"."),".")</f>
        <v>.</v>
      </c>
      <c r="J65" s="42"/>
      <c r="K65" s="43"/>
      <c r="L65" s="44"/>
      <c r="M65" s="42"/>
      <c r="N65" s="43"/>
      <c r="O65" s="44"/>
      <c r="P65" s="45" t="str">
        <f t="shared" si="1"/>
        <v>.</v>
      </c>
      <c r="Q65" s="39" t="str">
        <f t="shared" si="2"/>
        <v>.</v>
      </c>
      <c r="R65" s="40" t="str">
        <f>IF(Q65&lt;&gt;".",IF(P65&lt;&gt;".",IF(P65&gt;0,(Q65/P65-1)*100,"."),"."),".")</f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>IF(E66&lt;&gt;".",IF(D66&lt;&gt;".",IF(D66&gt;0,(E66/D66-1)*100,"."),"."),".")</f>
        <v>.</v>
      </c>
      <c r="G66" s="41" t="s">
        <v>5</v>
      </c>
      <c r="H66" s="39" t="s">
        <v>5</v>
      </c>
      <c r="I66" s="40" t="str">
        <f>IF(H66&lt;&gt;".",IF(G66&lt;&gt;".",IF(G66&gt;0,(H66/G66-1)*100,"."),"."),".")</f>
        <v>.</v>
      </c>
      <c r="J66" s="42"/>
      <c r="K66" s="43"/>
      <c r="L66" s="44"/>
      <c r="M66" s="42"/>
      <c r="N66" s="43"/>
      <c r="O66" s="44"/>
      <c r="P66" s="45" t="str">
        <f t="shared" si="1"/>
        <v>.</v>
      </c>
      <c r="Q66" s="39" t="str">
        <f t="shared" si="2"/>
        <v>.</v>
      </c>
      <c r="R66" s="40" t="str">
        <f>IF(Q66&lt;&gt;".",IF(P66&lt;&gt;".",IF(P66&gt;0,(Q66/P66-1)*100,"."),"."),".")</f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>IF(E67&lt;&gt;".",IF(D67&lt;&gt;".",IF(D67&gt;0,(E67/D67-1)*100,"."),"."),".")</f>
        <v>.</v>
      </c>
      <c r="G67" s="50" t="s">
        <v>5</v>
      </c>
      <c r="H67" s="48" t="s">
        <v>5</v>
      </c>
      <c r="I67" s="49" t="str">
        <f>IF(H67&lt;&gt;".",IF(G67&lt;&gt;".",IF(G67&gt;0,(H67/G67-1)*100,"."),"."),".")</f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1"/>
        <v>.</v>
      </c>
      <c r="Q67" s="48" t="str">
        <f t="shared" si="2"/>
        <v>.</v>
      </c>
      <c r="R67" s="49" t="str">
        <f>IF(Q67&lt;&gt;".",IF(P67&lt;&gt;".",IF(P67&gt;0,(Q67/P67-1)*100,"."),"."),".")</f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109</v>
      </c>
      <c r="E68" s="104">
        <v>99</v>
      </c>
      <c r="F68" s="105">
        <f>IF(E68&lt;&gt;".",IF(D68&lt;&gt;".",IF(D68&gt;0,(E68/D68-1)*100,"."),"."),".")</f>
        <v>-9.174311926605505</v>
      </c>
      <c r="G68" s="106">
        <v>2</v>
      </c>
      <c r="H68" s="104">
        <v>0</v>
      </c>
      <c r="I68" s="105">
        <f>IF(H68&lt;&gt;".",IF(G68&lt;&gt;".",IF(G68&gt;0,(H68/G68-1)*100,"."),"."),".")</f>
        <v>-100</v>
      </c>
      <c r="J68" s="42"/>
      <c r="K68" s="43"/>
      <c r="L68" s="44"/>
      <c r="M68" s="42"/>
      <c r="N68" s="43"/>
      <c r="O68" s="44"/>
      <c r="P68" s="107">
        <f t="shared" si="1"/>
        <v>111</v>
      </c>
      <c r="Q68" s="104">
        <f t="shared" si="2"/>
        <v>99</v>
      </c>
      <c r="R68" s="105">
        <f>IF(Q68&lt;&gt;".",IF(P68&lt;&gt;".",IF(P68&gt;0,(Q68/P68-1)*100,"."),"."),".")</f>
        <v>-10.81081081081081</v>
      </c>
    </row>
    <row r="69" spans="1:18" ht="9" customHeight="1">
      <c r="A69" s="100"/>
      <c r="B69" s="101"/>
      <c r="C69" s="102" t="s">
        <v>6</v>
      </c>
      <c r="D69" s="103">
        <v>1</v>
      </c>
      <c r="E69" s="104">
        <v>1</v>
      </c>
      <c r="F69" s="105">
        <f>IF(E69&lt;&gt;".",IF(D69&lt;&gt;".",IF(D69&gt;0,(E69/D69-1)*100,"."),"."),".")</f>
        <v>0</v>
      </c>
      <c r="G69" s="106">
        <v>0</v>
      </c>
      <c r="H69" s="104">
        <v>0</v>
      </c>
      <c r="I69" s="105" t="str">
        <f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t="shared" si="1"/>
        <v>1</v>
      </c>
      <c r="Q69" s="104">
        <f t="shared" si="2"/>
        <v>1</v>
      </c>
      <c r="R69" s="105">
        <f>IF(Q69&lt;&gt;".",IF(P69&lt;&gt;".",IF(P69&gt;0,(Q69/P69-1)*100,"."),"."),".")</f>
        <v>0</v>
      </c>
    </row>
    <row r="70" spans="1:18" ht="9" customHeight="1">
      <c r="A70" s="100"/>
      <c r="B70" s="101"/>
      <c r="C70" s="46" t="s">
        <v>7</v>
      </c>
      <c r="D70" s="47">
        <v>110</v>
      </c>
      <c r="E70" s="48">
        <v>100</v>
      </c>
      <c r="F70" s="49">
        <f>IF(E70&lt;&gt;".",IF(D70&lt;&gt;".",IF(D70&gt;0,(E70/D70-1)*100,"."),"."),".")</f>
        <v>-9.090909090909093</v>
      </c>
      <c r="G70" s="50">
        <v>2</v>
      </c>
      <c r="H70" s="48">
        <v>0</v>
      </c>
      <c r="I70" s="49">
        <f>IF(H70&lt;&gt;".",IF(G70&lt;&gt;".",IF(G70&gt;0,(H70/G70-1)*100,"."),"."),".")</f>
        <v>-100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110</v>
      </c>
      <c r="N70" s="48">
        <f>IF(AND(E70=".",K70="."),".",SUM(E70,K70))</f>
        <v>100</v>
      </c>
      <c r="O70" s="49">
        <f>IF(N70&lt;&gt;".",IF(M70&lt;&gt;".",IF(M70&gt;0,(N70/M70-1)*100,"."),"."),".")</f>
        <v>-9.090909090909093</v>
      </c>
      <c r="P70" s="51">
        <f t="shared" si="1"/>
        <v>112</v>
      </c>
      <c r="Q70" s="48">
        <f t="shared" si="2"/>
        <v>100</v>
      </c>
      <c r="R70" s="49">
        <f>IF(Q70&lt;&gt;".",IF(P70&lt;&gt;".",IF(P70&gt;0,(Q70/P70-1)*100,"."),"."),".")</f>
        <v>-10.71428571428571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23</v>
      </c>
      <c r="E71" s="39">
        <v>16</v>
      </c>
      <c r="F71" s="40">
        <f>IF(E71&lt;&gt;".",IF(D71&lt;&gt;".",IF(D71&gt;0,(E71/D71-1)*100,"."),"."),".")</f>
        <v>-30.434782608695656</v>
      </c>
      <c r="G71" s="41">
        <v>0</v>
      </c>
      <c r="H71" s="39">
        <v>0</v>
      </c>
      <c r="I71" s="40" t="str">
        <f>IF(H71&lt;&gt;".",IF(G71&lt;&gt;".",IF(G71&gt;0,(H71/G71-1)*100,"."),"."),".")</f>
        <v>.</v>
      </c>
      <c r="J71" s="42"/>
      <c r="K71" s="43"/>
      <c r="L71" s="44"/>
      <c r="M71" s="42"/>
      <c r="N71" s="43"/>
      <c r="O71" s="44"/>
      <c r="P71" s="45">
        <f t="shared" si="1"/>
        <v>23</v>
      </c>
      <c r="Q71" s="39">
        <f t="shared" si="2"/>
        <v>16</v>
      </c>
      <c r="R71" s="40">
        <f>IF(Q71&lt;&gt;".",IF(P71&lt;&gt;".",IF(P71&gt;0,(Q71/P71-1)*100,"."),"."),".")</f>
        <v>-30.434782608695656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>IF(E72&lt;&gt;".",IF(D72&lt;&gt;".",IF(D72&gt;0,(E72/D72-1)*100,"."),"."),".")</f>
        <v>.</v>
      </c>
      <c r="G72" s="41">
        <v>0</v>
      </c>
      <c r="H72" s="39">
        <v>0</v>
      </c>
      <c r="I72" s="40" t="str">
        <f>IF(H72&lt;&gt;".",IF(G72&lt;&gt;".",IF(G72&gt;0,(H72/G72-1)*100,"."),"."),".")</f>
        <v>.</v>
      </c>
      <c r="J72" s="42"/>
      <c r="K72" s="43"/>
      <c r="L72" s="44"/>
      <c r="M72" s="42"/>
      <c r="N72" s="43"/>
      <c r="O72" s="44"/>
      <c r="P72" s="45">
        <f t="shared" si="1"/>
        <v>0</v>
      </c>
      <c r="Q72" s="39">
        <f t="shared" si="2"/>
        <v>0</v>
      </c>
      <c r="R72" s="40" t="str">
        <f>IF(Q72&lt;&gt;".",IF(P72&lt;&gt;".",IF(P72&gt;0,(Q72/P72-1)*100,"."),"."),".")</f>
        <v>.</v>
      </c>
    </row>
    <row r="73" spans="1:18" ht="9" customHeight="1">
      <c r="A73" s="35"/>
      <c r="B73" s="36"/>
      <c r="C73" s="46" t="s">
        <v>7</v>
      </c>
      <c r="D73" s="47">
        <v>23</v>
      </c>
      <c r="E73" s="48">
        <v>16</v>
      </c>
      <c r="F73" s="49">
        <f>IF(E73&lt;&gt;".",IF(D73&lt;&gt;".",IF(D73&gt;0,(E73/D73-1)*100,"."),"."),".")</f>
        <v>-30.434782608695656</v>
      </c>
      <c r="G73" s="50">
        <v>0</v>
      </c>
      <c r="H73" s="48">
        <v>0</v>
      </c>
      <c r="I73" s="49" t="str">
        <f>IF(H73&lt;&gt;".",IF(G73&lt;&gt;".",IF(G73&gt;0,(H73/G73-1)*100,"."),"."),".")</f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23</v>
      </c>
      <c r="N73" s="48">
        <f>IF(AND(E73=".",K73="."),".",SUM(E73,K73))</f>
        <v>16</v>
      </c>
      <c r="O73" s="49">
        <f>IF(N73&lt;&gt;".",IF(M73&lt;&gt;".",IF(M73&gt;0,(N73/M73-1)*100,"."),"."),".")</f>
        <v>-30.434782608695656</v>
      </c>
      <c r="P73" s="51">
        <f t="shared" si="1"/>
        <v>23</v>
      </c>
      <c r="Q73" s="48">
        <f t="shared" si="2"/>
        <v>16</v>
      </c>
      <c r="R73" s="49">
        <f>IF(Q73&lt;&gt;".",IF(P73&lt;&gt;".",IF(P73&gt;0,(Q73/P73-1)*100,"."),"."),".")</f>
        <v>-30.434782608695656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65</v>
      </c>
      <c r="E74" s="104">
        <v>79</v>
      </c>
      <c r="F74" s="105">
        <f>IF(E74&lt;&gt;".",IF(D74&lt;&gt;".",IF(D74&gt;0,(E74/D74-1)*100,"."),"."),".")</f>
        <v>21.53846153846153</v>
      </c>
      <c r="G74" s="106">
        <v>2</v>
      </c>
      <c r="H74" s="104">
        <v>0</v>
      </c>
      <c r="I74" s="105">
        <f>IF(H74&lt;&gt;".",IF(G74&lt;&gt;".",IF(G74&gt;0,(H74/G74-1)*100,"."),"."),".")</f>
        <v>-100</v>
      </c>
      <c r="J74" s="42"/>
      <c r="K74" s="43"/>
      <c r="L74" s="44"/>
      <c r="M74" s="42"/>
      <c r="N74" s="43"/>
      <c r="O74" s="44"/>
      <c r="P74" s="107">
        <f t="shared" si="1"/>
        <v>67</v>
      </c>
      <c r="Q74" s="104">
        <f t="shared" si="2"/>
        <v>79</v>
      </c>
      <c r="R74" s="105">
        <f>IF(Q74&lt;&gt;".",IF(P74&lt;&gt;".",IF(P74&gt;0,(Q74/P74-1)*100,"."),"."),".")</f>
        <v>17.910447761194035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1</v>
      </c>
      <c r="F75" s="105" t="str">
        <f>IF(E75&lt;&gt;".",IF(D75&lt;&gt;".",IF(D75&gt;0,(E75/D75-1)*100,"."),"."),".")</f>
        <v>.</v>
      </c>
      <c r="G75" s="106">
        <v>0</v>
      </c>
      <c r="H75" s="104">
        <v>0</v>
      </c>
      <c r="I75" s="105" t="str">
        <f>IF(H75&lt;&gt;".",IF(G75&lt;&gt;".",IF(G75&gt;0,(H75/G75-1)*100,"."),"."),".")</f>
        <v>.</v>
      </c>
      <c r="J75" s="42"/>
      <c r="K75" s="43"/>
      <c r="L75" s="44"/>
      <c r="M75" s="42"/>
      <c r="N75" s="43"/>
      <c r="O75" s="44"/>
      <c r="P75" s="107">
        <f t="shared" si="1"/>
        <v>0</v>
      </c>
      <c r="Q75" s="104">
        <f t="shared" si="2"/>
        <v>1</v>
      </c>
      <c r="R75" s="105" t="str">
        <f>IF(Q75&lt;&gt;".",IF(P75&lt;&gt;".",IF(P75&gt;0,(Q75/P75-1)*100,"."),"."),".")</f>
        <v>.</v>
      </c>
    </row>
    <row r="76" spans="1:18" ht="9" customHeight="1">
      <c r="A76" s="100"/>
      <c r="B76" s="101"/>
      <c r="C76" s="46" t="s">
        <v>7</v>
      </c>
      <c r="D76" s="47">
        <v>65</v>
      </c>
      <c r="E76" s="48">
        <v>80</v>
      </c>
      <c r="F76" s="49">
        <f>IF(E76&lt;&gt;".",IF(D76&lt;&gt;".",IF(D76&gt;0,(E76/D76-1)*100,"."),"."),".")</f>
        <v>23.076923076923084</v>
      </c>
      <c r="G76" s="50">
        <v>2</v>
      </c>
      <c r="H76" s="48">
        <v>0</v>
      </c>
      <c r="I76" s="49">
        <f>IF(H76&lt;&gt;".",IF(G76&lt;&gt;".",IF(G76&gt;0,(H76/G76-1)*100,"."),"."),".")</f>
        <v>-100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65</v>
      </c>
      <c r="N76" s="48">
        <f>IF(AND(E76=".",K76="."),".",SUM(E76,K76))</f>
        <v>80</v>
      </c>
      <c r="O76" s="49">
        <f>IF(N76&lt;&gt;".",IF(M76&lt;&gt;".",IF(M76&gt;0,(N76/M76-1)*100,"."),"."),".")</f>
        <v>23.076923076923084</v>
      </c>
      <c r="P76" s="51">
        <f t="shared" si="1"/>
        <v>67</v>
      </c>
      <c r="Q76" s="48">
        <f t="shared" si="2"/>
        <v>80</v>
      </c>
      <c r="R76" s="49">
        <f>IF(Q76&lt;&gt;".",IF(P76&lt;&gt;".",IF(P76&gt;0,(Q76/P76-1)*100,"."),"."),".")</f>
        <v>19.402985074626855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73</v>
      </c>
      <c r="E77" s="39">
        <v>66</v>
      </c>
      <c r="F77" s="40">
        <f>IF(E77&lt;&gt;".",IF(D77&lt;&gt;".",IF(D77&gt;0,(E77/D77-1)*100,"."),"."),".")</f>
        <v>-9.589041095890416</v>
      </c>
      <c r="G77" s="41">
        <v>6</v>
      </c>
      <c r="H77" s="39">
        <v>0</v>
      </c>
      <c r="I77" s="40">
        <f>IF(H77&lt;&gt;".",IF(G77&lt;&gt;".",IF(G77&gt;0,(H77/G77-1)*100,"."),"."),".")</f>
        <v>-100</v>
      </c>
      <c r="J77" s="42"/>
      <c r="K77" s="43"/>
      <c r="L77" s="44"/>
      <c r="M77" s="42"/>
      <c r="N77" s="43"/>
      <c r="O77" s="44"/>
      <c r="P77" s="45">
        <f t="shared" si="1"/>
        <v>79</v>
      </c>
      <c r="Q77" s="39">
        <f t="shared" si="2"/>
        <v>66</v>
      </c>
      <c r="R77" s="40">
        <f>IF(Q77&lt;&gt;".",IF(P77&lt;&gt;".",IF(P77&gt;0,(Q77/P77-1)*100,"."),"."),".")</f>
        <v>-16.455696202531644</v>
      </c>
    </row>
    <row r="78" spans="1:18" ht="9" customHeight="1">
      <c r="A78" s="35"/>
      <c r="B78" s="36"/>
      <c r="C78" s="37" t="s">
        <v>6</v>
      </c>
      <c r="D78" s="38">
        <v>3</v>
      </c>
      <c r="E78" s="39">
        <v>3</v>
      </c>
      <c r="F78" s="40">
        <f>IF(E78&lt;&gt;".",IF(D78&lt;&gt;".",IF(D78&gt;0,(E78/D78-1)*100,"."),"."),".")</f>
        <v>0</v>
      </c>
      <c r="G78" s="41">
        <v>0</v>
      </c>
      <c r="H78" s="39">
        <v>0</v>
      </c>
      <c r="I78" s="40" t="str">
        <f>IF(H78&lt;&gt;".",IF(G78&lt;&gt;".",IF(G78&gt;0,(H78/G78-1)*100,"."),"."),".")</f>
        <v>.</v>
      </c>
      <c r="J78" s="42"/>
      <c r="K78" s="43"/>
      <c r="L78" s="44"/>
      <c r="M78" s="42"/>
      <c r="N78" s="43"/>
      <c r="O78" s="44"/>
      <c r="P78" s="45">
        <f t="shared" si="1"/>
        <v>3</v>
      </c>
      <c r="Q78" s="39">
        <f t="shared" si="2"/>
        <v>3</v>
      </c>
      <c r="R78" s="40">
        <f>IF(Q78&lt;&gt;".",IF(P78&lt;&gt;".",IF(P78&gt;0,(Q78/P78-1)*100,"."),"."),".")</f>
        <v>0</v>
      </c>
    </row>
    <row r="79" spans="1:18" ht="9" customHeight="1">
      <c r="A79" s="35"/>
      <c r="B79" s="36"/>
      <c r="C79" s="46" t="s">
        <v>7</v>
      </c>
      <c r="D79" s="47">
        <v>76</v>
      </c>
      <c r="E79" s="48">
        <v>69</v>
      </c>
      <c r="F79" s="49">
        <f>IF(E79&lt;&gt;".",IF(D79&lt;&gt;".",IF(D79&gt;0,(E79/D79-1)*100,"."),"."),".")</f>
        <v>-9.210526315789469</v>
      </c>
      <c r="G79" s="50">
        <v>6</v>
      </c>
      <c r="H79" s="48">
        <v>0</v>
      </c>
      <c r="I79" s="49">
        <f>IF(H79&lt;&gt;".",IF(G79&lt;&gt;".",IF(G79&gt;0,(H79/G79-1)*100,"."),"."),".")</f>
        <v>-100</v>
      </c>
      <c r="J79" s="50">
        <v>0</v>
      </c>
      <c r="K79" s="48">
        <v>1</v>
      </c>
      <c r="L79" s="49" t="str">
        <f>IF(K79&lt;&gt;".",IF(J79&lt;&gt;".",IF(J79&gt;0,(K79/J79-1)*100,"."),"."),".")</f>
        <v>.</v>
      </c>
      <c r="M79" s="50">
        <f>IF(AND(D79=".",J79="."),".",SUM(D79,J79))</f>
        <v>76</v>
      </c>
      <c r="N79" s="48">
        <f>IF(AND(E79=".",K79="."),".",SUM(E79,K79))</f>
        <v>70</v>
      </c>
      <c r="O79" s="49">
        <f>IF(N79&lt;&gt;".",IF(M79&lt;&gt;".",IF(M79&gt;0,(N79/M79-1)*100,"."),"."),".")</f>
        <v>-7.8947368421052655</v>
      </c>
      <c r="P79" s="51">
        <f t="shared" si="1"/>
        <v>82</v>
      </c>
      <c r="Q79" s="48">
        <f t="shared" si="2"/>
        <v>69</v>
      </c>
      <c r="R79" s="49">
        <f>IF(Q79&lt;&gt;".",IF(P79&lt;&gt;".",IF(P79&gt;0,(Q79/P79-1)*100,"."),"."),".")</f>
        <v>-15.85365853658537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0</v>
      </c>
      <c r="E80" s="104">
        <v>5</v>
      </c>
      <c r="F80" s="105" t="str">
        <f>IF(E80&lt;&gt;".",IF(D80&lt;&gt;".",IF(D80&gt;0,(E80/D80-1)*100,"."),"."),".")</f>
        <v>.</v>
      </c>
      <c r="G80" s="106">
        <v>0</v>
      </c>
      <c r="H80" s="104">
        <v>0</v>
      </c>
      <c r="I80" s="105" t="str">
        <f>IF(H80&lt;&gt;".",IF(G80&lt;&gt;".",IF(G80&gt;0,(H80/G80-1)*100,"."),"."),".")</f>
        <v>.</v>
      </c>
      <c r="J80" s="42"/>
      <c r="K80" s="43"/>
      <c r="L80" s="44"/>
      <c r="M80" s="42"/>
      <c r="N80" s="43"/>
      <c r="O80" s="44"/>
      <c r="P80" s="107">
        <f t="shared" si="1"/>
        <v>0</v>
      </c>
      <c r="Q80" s="104">
        <f t="shared" si="2"/>
        <v>5</v>
      </c>
      <c r="R80" s="105" t="str">
        <f>IF(Q80&lt;&gt;".",IF(P80&lt;&gt;".",IF(P80&gt;0,(Q80/P80-1)*100,"."),"."),".")</f>
        <v>.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>IF(E81&lt;&gt;".",IF(D81&lt;&gt;".",IF(D81&gt;0,(E81/D81-1)*100,"."),"."),".")</f>
        <v>.</v>
      </c>
      <c r="G81" s="106">
        <v>0</v>
      </c>
      <c r="H81" s="104">
        <v>0</v>
      </c>
      <c r="I81" s="105" t="str">
        <f>IF(H81&lt;&gt;".",IF(G81&lt;&gt;".",IF(G81&gt;0,(H81/G81-1)*100,"."),"."),".")</f>
        <v>.</v>
      </c>
      <c r="J81" s="42"/>
      <c r="K81" s="43"/>
      <c r="L81" s="44"/>
      <c r="M81" s="42"/>
      <c r="N81" s="43"/>
      <c r="O81" s="44"/>
      <c r="P81" s="107">
        <f t="shared" si="1"/>
        <v>0</v>
      </c>
      <c r="Q81" s="104">
        <f t="shared" si="2"/>
        <v>0</v>
      </c>
      <c r="R81" s="105" t="str">
        <f>IF(Q81&lt;&gt;".",IF(P81&lt;&gt;".",IF(P81&gt;0,(Q81/P81-1)*100,"."),"."),".")</f>
        <v>.</v>
      </c>
    </row>
    <row r="82" spans="1:18" ht="9" customHeight="1">
      <c r="A82" s="100"/>
      <c r="B82" s="101"/>
      <c r="C82" s="46" t="s">
        <v>7</v>
      </c>
      <c r="D82" s="47">
        <v>0</v>
      </c>
      <c r="E82" s="48">
        <v>5</v>
      </c>
      <c r="F82" s="49" t="str">
        <f>IF(E82&lt;&gt;".",IF(D82&lt;&gt;".",IF(D82&gt;0,(E82/D82-1)*100,"."),"."),".")</f>
        <v>.</v>
      </c>
      <c r="G82" s="50">
        <v>0</v>
      </c>
      <c r="H82" s="48">
        <v>0</v>
      </c>
      <c r="I82" s="49" t="str">
        <f>IF(H82&lt;&gt;".",IF(G82&lt;&gt;".",IF(G82&gt;0,(H82/G82-1)*100,"."),"."),".")</f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0</v>
      </c>
      <c r="N82" s="48">
        <f>IF(AND(E82=".",K82="."),".",SUM(E82,K82))</f>
        <v>5</v>
      </c>
      <c r="O82" s="49" t="str">
        <f>IF(N82&lt;&gt;".",IF(M82&lt;&gt;".",IF(M82&gt;0,(N82/M82-1)*100,"."),"."),".")</f>
        <v>.</v>
      </c>
      <c r="P82" s="51">
        <f t="shared" si="1"/>
        <v>0</v>
      </c>
      <c r="Q82" s="48">
        <f t="shared" si="2"/>
        <v>5</v>
      </c>
      <c r="R82" s="49" t="str">
        <f>IF(Q82&lt;&gt;".",IF(P82&lt;&gt;".",IF(P82&gt;0,(Q82/P82-1)*100,"."),"."),".")</f>
        <v>.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5</v>
      </c>
      <c r="E83" s="39">
        <v>7</v>
      </c>
      <c r="F83" s="40">
        <f>IF(E83&lt;&gt;".",IF(D83&lt;&gt;".",IF(D83&gt;0,(E83/D83-1)*100,"."),"."),".")</f>
        <v>39.99999999999999</v>
      </c>
      <c r="G83" s="41">
        <v>0</v>
      </c>
      <c r="H83" s="39">
        <v>0</v>
      </c>
      <c r="I83" s="40" t="str">
        <f>IF(H83&lt;&gt;".",IF(G83&lt;&gt;".",IF(G83&gt;0,(H83/G83-1)*100,"."),"."),".")</f>
        <v>.</v>
      </c>
      <c r="J83" s="42"/>
      <c r="K83" s="43"/>
      <c r="L83" s="44"/>
      <c r="M83" s="42"/>
      <c r="N83" s="43"/>
      <c r="O83" s="44"/>
      <c r="P83" s="45">
        <f t="shared" si="1"/>
        <v>5</v>
      </c>
      <c r="Q83" s="39">
        <f t="shared" si="2"/>
        <v>7</v>
      </c>
      <c r="R83" s="40">
        <f>IF(Q83&lt;&gt;".",IF(P83&lt;&gt;".",IF(P83&gt;0,(Q83/P83-1)*100,"."),"."),".")</f>
        <v>39.99999999999999</v>
      </c>
    </row>
    <row r="84" spans="1:18" ht="9" customHeight="1">
      <c r="A84" s="35"/>
      <c r="B84" s="36"/>
      <c r="C84" s="37" t="s">
        <v>6</v>
      </c>
      <c r="D84" s="38">
        <v>15</v>
      </c>
      <c r="E84" s="39">
        <v>4</v>
      </c>
      <c r="F84" s="40">
        <f>IF(E84&lt;&gt;".",IF(D84&lt;&gt;".",IF(D84&gt;0,(E84/D84-1)*100,"."),"."),".")</f>
        <v>-73.33333333333334</v>
      </c>
      <c r="G84" s="41">
        <v>0</v>
      </c>
      <c r="H84" s="39">
        <v>0</v>
      </c>
      <c r="I84" s="40" t="str">
        <f>IF(H84&lt;&gt;".",IF(G84&lt;&gt;".",IF(G84&gt;0,(H84/G84-1)*100,"."),"."),".")</f>
        <v>.</v>
      </c>
      <c r="J84" s="42"/>
      <c r="K84" s="43"/>
      <c r="L84" s="44"/>
      <c r="M84" s="42"/>
      <c r="N84" s="43"/>
      <c r="O84" s="44"/>
      <c r="P84" s="45">
        <f t="shared" si="1"/>
        <v>15</v>
      </c>
      <c r="Q84" s="39">
        <f t="shared" si="2"/>
        <v>4</v>
      </c>
      <c r="R84" s="40">
        <f>IF(Q84&lt;&gt;".",IF(P84&lt;&gt;".",IF(P84&gt;0,(Q84/P84-1)*100,"."),"."),".")</f>
        <v>-73.33333333333334</v>
      </c>
    </row>
    <row r="85" spans="1:18" ht="9" customHeight="1">
      <c r="A85" s="35"/>
      <c r="B85" s="36"/>
      <c r="C85" s="46" t="s">
        <v>7</v>
      </c>
      <c r="D85" s="47">
        <v>20</v>
      </c>
      <c r="E85" s="48">
        <v>11</v>
      </c>
      <c r="F85" s="49">
        <f>IF(E85&lt;&gt;".",IF(D85&lt;&gt;".",IF(D85&gt;0,(E85/D85-1)*100,"."),"."),".")</f>
        <v>-44.99999999999999</v>
      </c>
      <c r="G85" s="50">
        <v>0</v>
      </c>
      <c r="H85" s="48">
        <v>0</v>
      </c>
      <c r="I85" s="49" t="str">
        <f>IF(H85&lt;&gt;".",IF(G85&lt;&gt;".",IF(G85&gt;0,(H85/G85-1)*100,"."),"."),".")</f>
        <v>.</v>
      </c>
      <c r="J85" s="50">
        <v>0</v>
      </c>
      <c r="K85" s="48">
        <v>0</v>
      </c>
      <c r="L85" s="49" t="str">
        <f>IF(K85&lt;&gt;".",IF(J85&lt;&gt;".",IF(J85&gt;0,(K85/J85-1)*100,"."),"."),".")</f>
        <v>.</v>
      </c>
      <c r="M85" s="50">
        <f>IF(AND(D85=".",J85="."),".",SUM(D85,J85))</f>
        <v>20</v>
      </c>
      <c r="N85" s="48">
        <f>IF(AND(E85=".",K85="."),".",SUM(E85,K85))</f>
        <v>11</v>
      </c>
      <c r="O85" s="49">
        <f>IF(N85&lt;&gt;".",IF(M85&lt;&gt;".",IF(M85&gt;0,(N85/M85-1)*100,"."),"."),".")</f>
        <v>-44.99999999999999</v>
      </c>
      <c r="P85" s="51">
        <f aca="true" t="shared" si="3" ref="P85:P148">IF(AND(D85=".",G85="."),".",SUM(D85,G85))</f>
        <v>20</v>
      </c>
      <c r="Q85" s="48">
        <f aca="true" t="shared" si="4" ref="Q85:Q148">IF(AND(E85=".",H85="."),".",SUM(E85,H85))</f>
        <v>11</v>
      </c>
      <c r="R85" s="49">
        <f>IF(Q85&lt;&gt;".",IF(P85&lt;&gt;".",IF(P85&gt;0,(Q85/P85-1)*100,"."),"."),".")</f>
        <v>-44.99999999999999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76</v>
      </c>
      <c r="E86" s="104">
        <v>67</v>
      </c>
      <c r="F86" s="105">
        <f>IF(E86&lt;&gt;".",IF(D86&lt;&gt;".",IF(D86&gt;0,(E86/D86-1)*100,"."),"."),".")</f>
        <v>-11.842105263157897</v>
      </c>
      <c r="G86" s="106">
        <v>1</v>
      </c>
      <c r="H86" s="104">
        <v>0</v>
      </c>
      <c r="I86" s="105">
        <f>IF(H86&lt;&gt;".",IF(G86&lt;&gt;".",IF(G86&gt;0,(H86/G86-1)*100,"."),"."),".")</f>
        <v>-100</v>
      </c>
      <c r="J86" s="42"/>
      <c r="K86" s="43"/>
      <c r="L86" s="44"/>
      <c r="M86" s="42"/>
      <c r="N86" s="43"/>
      <c r="O86" s="44"/>
      <c r="P86" s="107">
        <f t="shared" si="3"/>
        <v>77</v>
      </c>
      <c r="Q86" s="104">
        <f t="shared" si="4"/>
        <v>67</v>
      </c>
      <c r="R86" s="105">
        <f>IF(Q86&lt;&gt;".",IF(P86&lt;&gt;".",IF(P86&gt;0,(Q86/P86-1)*100,"."),"."),".")</f>
        <v>-12.987012987012992</v>
      </c>
    </row>
    <row r="87" spans="1:18" ht="9" customHeight="1">
      <c r="A87" s="100"/>
      <c r="B87" s="101"/>
      <c r="C87" s="102" t="s">
        <v>6</v>
      </c>
      <c r="D87" s="103">
        <v>5</v>
      </c>
      <c r="E87" s="104">
        <v>3</v>
      </c>
      <c r="F87" s="105">
        <f>IF(E87&lt;&gt;".",IF(D87&lt;&gt;".",IF(D87&gt;0,(E87/D87-1)*100,"."),"."),".")</f>
        <v>-40</v>
      </c>
      <c r="G87" s="106">
        <v>0</v>
      </c>
      <c r="H87" s="104">
        <v>0</v>
      </c>
      <c r="I87" s="105" t="str">
        <f>IF(H87&lt;&gt;".",IF(G87&lt;&gt;".",IF(G87&gt;0,(H87/G87-1)*100,"."),"."),".")</f>
        <v>.</v>
      </c>
      <c r="J87" s="42"/>
      <c r="K87" s="43"/>
      <c r="L87" s="44"/>
      <c r="M87" s="42"/>
      <c r="N87" s="43"/>
      <c r="O87" s="44"/>
      <c r="P87" s="107">
        <f t="shared" si="3"/>
        <v>5</v>
      </c>
      <c r="Q87" s="104">
        <f t="shared" si="4"/>
        <v>3</v>
      </c>
      <c r="R87" s="105">
        <f>IF(Q87&lt;&gt;".",IF(P87&lt;&gt;".",IF(P87&gt;0,(Q87/P87-1)*100,"."),"."),".")</f>
        <v>-40</v>
      </c>
    </row>
    <row r="88" spans="1:18" ht="9" customHeight="1">
      <c r="A88" s="100"/>
      <c r="B88" s="101"/>
      <c r="C88" s="46" t="s">
        <v>7</v>
      </c>
      <c r="D88" s="47">
        <v>81</v>
      </c>
      <c r="E88" s="48">
        <v>70</v>
      </c>
      <c r="F88" s="49">
        <f>IF(E88&lt;&gt;".",IF(D88&lt;&gt;".",IF(D88&gt;0,(E88/D88-1)*100,"."),"."),".")</f>
        <v>-13.580246913580252</v>
      </c>
      <c r="G88" s="50">
        <v>1</v>
      </c>
      <c r="H88" s="48">
        <v>0</v>
      </c>
      <c r="I88" s="49">
        <f>IF(H88&lt;&gt;".",IF(G88&lt;&gt;".",IF(G88&gt;0,(H88/G88-1)*100,"."),"."),".")</f>
        <v>-100</v>
      </c>
      <c r="J88" s="50">
        <v>0</v>
      </c>
      <c r="K88" s="48">
        <v>1</v>
      </c>
      <c r="L88" s="49" t="str">
        <f>IF(K88&lt;&gt;".",IF(J88&lt;&gt;".",IF(J88&gt;0,(K88/J88-1)*100,"."),"."),".")</f>
        <v>.</v>
      </c>
      <c r="M88" s="50">
        <f>IF(AND(D88=".",J88="."),".",SUM(D88,J88))</f>
        <v>81</v>
      </c>
      <c r="N88" s="48">
        <f>IF(AND(E88=".",K88="."),".",SUM(E88,K88))</f>
        <v>71</v>
      </c>
      <c r="O88" s="49">
        <f>IF(N88&lt;&gt;".",IF(M88&lt;&gt;".",IF(M88&gt;0,(N88/M88-1)*100,"."),"."),".")</f>
        <v>-12.345679012345679</v>
      </c>
      <c r="P88" s="51">
        <f t="shared" si="3"/>
        <v>82</v>
      </c>
      <c r="Q88" s="48">
        <f t="shared" si="4"/>
        <v>70</v>
      </c>
      <c r="R88" s="49">
        <f>IF(Q88&lt;&gt;".",IF(P88&lt;&gt;".",IF(P88&gt;0,(Q88/P88-1)*100,"."),"."),".")</f>
        <v>-14.634146341463417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>IF(E89&lt;&gt;".",IF(D89&lt;&gt;".",IF(D89&gt;0,(E89/D89-1)*100,"."),"."),".")</f>
        <v>.</v>
      </c>
      <c r="G89" s="41" t="s">
        <v>5</v>
      </c>
      <c r="H89" s="39" t="s">
        <v>5</v>
      </c>
      <c r="I89" s="40" t="str">
        <f>IF(H89&lt;&gt;".",IF(G89&lt;&gt;".",IF(G89&gt;0,(H89/G89-1)*100,"."),"."),".")</f>
        <v>.</v>
      </c>
      <c r="J89" s="42"/>
      <c r="K89" s="43"/>
      <c r="L89" s="44"/>
      <c r="M89" s="42"/>
      <c r="N89" s="43"/>
      <c r="O89" s="44"/>
      <c r="P89" s="45" t="str">
        <f t="shared" si="3"/>
        <v>.</v>
      </c>
      <c r="Q89" s="39" t="str">
        <f t="shared" si="4"/>
        <v>.</v>
      </c>
      <c r="R89" s="40" t="str">
        <f>IF(Q89&lt;&gt;".",IF(P89&lt;&gt;".",IF(P89&gt;0,(Q89/P89-1)*100,"."),"."),".")</f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>IF(E90&lt;&gt;".",IF(D90&lt;&gt;".",IF(D90&gt;0,(E90/D90-1)*100,"."),"."),".")</f>
        <v>.</v>
      </c>
      <c r="G90" s="41" t="s">
        <v>5</v>
      </c>
      <c r="H90" s="39" t="s">
        <v>5</v>
      </c>
      <c r="I90" s="40" t="str">
        <f>IF(H90&lt;&gt;".",IF(G90&lt;&gt;".",IF(G90&gt;0,(H90/G90-1)*100,"."),"."),".")</f>
        <v>.</v>
      </c>
      <c r="J90" s="42"/>
      <c r="K90" s="43"/>
      <c r="L90" s="44"/>
      <c r="M90" s="42"/>
      <c r="N90" s="43"/>
      <c r="O90" s="44"/>
      <c r="P90" s="45" t="str">
        <f t="shared" si="3"/>
        <v>.</v>
      </c>
      <c r="Q90" s="39" t="str">
        <f t="shared" si="4"/>
        <v>.</v>
      </c>
      <c r="R90" s="40" t="str">
        <f>IF(Q90&lt;&gt;".",IF(P90&lt;&gt;".",IF(P90&gt;0,(Q90/P90-1)*100,"."),"."),".")</f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>IF(E91&lt;&gt;".",IF(D91&lt;&gt;".",IF(D91&gt;0,(E91/D91-1)*100,"."),"."),".")</f>
        <v>.</v>
      </c>
      <c r="G91" s="50" t="s">
        <v>5</v>
      </c>
      <c r="H91" s="48" t="s">
        <v>5</v>
      </c>
      <c r="I91" s="49" t="str">
        <f>IF(H91&lt;&gt;".",IF(G91&lt;&gt;".",IF(G91&gt;0,(H91/G91-1)*100,"."),"."),".")</f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3"/>
        <v>.</v>
      </c>
      <c r="Q91" s="48" t="str">
        <f t="shared" si="4"/>
        <v>.</v>
      </c>
      <c r="R91" s="49" t="str">
        <f>IF(Q91&lt;&gt;".",IF(P91&lt;&gt;".",IF(P91&gt;0,(Q91/P91-1)*100,"."),"."),".")</f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>IF(E92&lt;&gt;".",IF(D92&lt;&gt;".",IF(D92&gt;0,(E92/D92-1)*100,"."),"."),".")</f>
        <v>.</v>
      </c>
      <c r="G92" s="106">
        <v>0</v>
      </c>
      <c r="H92" s="104" t="s">
        <v>5</v>
      </c>
      <c r="I92" s="105" t="str">
        <f>IF(H92&lt;&gt;".",IF(G92&lt;&gt;".",IF(G92&gt;0,(H92/G92-1)*100,"."),"."),".")</f>
        <v>.</v>
      </c>
      <c r="J92" s="42"/>
      <c r="K92" s="43"/>
      <c r="L92" s="44"/>
      <c r="M92" s="42"/>
      <c r="N92" s="43"/>
      <c r="O92" s="44"/>
      <c r="P92" s="107">
        <f t="shared" si="3"/>
        <v>0</v>
      </c>
      <c r="Q92" s="104" t="str">
        <f t="shared" si="4"/>
        <v>.</v>
      </c>
      <c r="R92" s="105" t="str">
        <f>IF(Q92&lt;&gt;".",IF(P92&lt;&gt;".",IF(P92&gt;0,(Q92/P92-1)*100,"."),"."),".")</f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>IF(E93&lt;&gt;".",IF(D93&lt;&gt;".",IF(D93&gt;0,(E93/D93-1)*100,"."),"."),".")</f>
        <v>.</v>
      </c>
      <c r="G93" s="106">
        <v>0</v>
      </c>
      <c r="H93" s="104" t="s">
        <v>5</v>
      </c>
      <c r="I93" s="105" t="str">
        <f>IF(H93&lt;&gt;".",IF(G93&lt;&gt;".",IF(G93&gt;0,(H93/G93-1)*100,"."),"."),".")</f>
        <v>.</v>
      </c>
      <c r="J93" s="42"/>
      <c r="K93" s="43"/>
      <c r="L93" s="44"/>
      <c r="M93" s="42"/>
      <c r="N93" s="43"/>
      <c r="O93" s="44"/>
      <c r="P93" s="107">
        <f t="shared" si="3"/>
        <v>0</v>
      </c>
      <c r="Q93" s="104" t="str">
        <f t="shared" si="4"/>
        <v>.</v>
      </c>
      <c r="R93" s="105" t="str">
        <f>IF(Q93&lt;&gt;".",IF(P93&lt;&gt;".",IF(P93&gt;0,(Q93/P93-1)*100,"."),"."),".")</f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>IF(E94&lt;&gt;".",IF(D94&lt;&gt;".",IF(D94&gt;0,(E94/D94-1)*100,"."),"."),".")</f>
        <v>.</v>
      </c>
      <c r="G94" s="50">
        <v>0</v>
      </c>
      <c r="H94" s="48" t="s">
        <v>5</v>
      </c>
      <c r="I94" s="49" t="str">
        <f>IF(H94&lt;&gt;".",IF(G94&lt;&gt;".",IF(G94&gt;0,(H94/G94-1)*100,"."),"."),".")</f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3"/>
        <v>0</v>
      </c>
      <c r="Q94" s="48" t="str">
        <f t="shared" si="4"/>
        <v>.</v>
      </c>
      <c r="R94" s="49" t="str">
        <f>IF(Q94&lt;&gt;".",IF(P94&lt;&gt;".",IF(P94&gt;0,(Q94/P94-1)*100,"."),"."),".")</f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>IF(E95&lt;&gt;".",IF(D95&lt;&gt;".",IF(D95&gt;0,(E95/D95-1)*100,"."),"."),".")</f>
        <v>.</v>
      </c>
      <c r="G95" s="41">
        <v>0</v>
      </c>
      <c r="H95" s="39" t="s">
        <v>5</v>
      </c>
      <c r="I95" s="40" t="str">
        <f>IF(H95&lt;&gt;".",IF(G95&lt;&gt;".",IF(G95&gt;0,(H95/G95-1)*100,"."),"."),".")</f>
        <v>.</v>
      </c>
      <c r="J95" s="42"/>
      <c r="K95" s="43"/>
      <c r="L95" s="44"/>
      <c r="M95" s="42"/>
      <c r="N95" s="43"/>
      <c r="O95" s="44"/>
      <c r="P95" s="45">
        <f t="shared" si="3"/>
        <v>0</v>
      </c>
      <c r="Q95" s="39" t="str">
        <f t="shared" si="4"/>
        <v>.</v>
      </c>
      <c r="R95" s="40" t="str">
        <f>IF(Q95&lt;&gt;".",IF(P95&lt;&gt;".",IF(P95&gt;0,(Q95/P95-1)*100,"."),"."),".")</f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>IF(E96&lt;&gt;".",IF(D96&lt;&gt;".",IF(D96&gt;0,(E96/D96-1)*100,"."),"."),".")</f>
        <v>.</v>
      </c>
      <c r="G96" s="41">
        <v>0</v>
      </c>
      <c r="H96" s="39" t="s">
        <v>5</v>
      </c>
      <c r="I96" s="40" t="str">
        <f>IF(H96&lt;&gt;".",IF(G96&lt;&gt;".",IF(G96&gt;0,(H96/G96-1)*100,"."),"."),".")</f>
        <v>.</v>
      </c>
      <c r="J96" s="42"/>
      <c r="K96" s="43"/>
      <c r="L96" s="44"/>
      <c r="M96" s="42"/>
      <c r="N96" s="43"/>
      <c r="O96" s="44"/>
      <c r="P96" s="45">
        <f t="shared" si="3"/>
        <v>0</v>
      </c>
      <c r="Q96" s="39" t="str">
        <f t="shared" si="4"/>
        <v>.</v>
      </c>
      <c r="R96" s="40" t="str">
        <f>IF(Q96&lt;&gt;".",IF(P96&lt;&gt;".",IF(P96&gt;0,(Q96/P96-1)*100,"."),"."),".")</f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>IF(E97&lt;&gt;".",IF(D97&lt;&gt;".",IF(D97&gt;0,(E97/D97-1)*100,"."),"."),".")</f>
        <v>.</v>
      </c>
      <c r="G97" s="50">
        <v>0</v>
      </c>
      <c r="H97" s="48" t="s">
        <v>5</v>
      </c>
      <c r="I97" s="49" t="str">
        <f>IF(H97&lt;&gt;".",IF(G97&lt;&gt;".",IF(G97&gt;0,(H97/G97-1)*100,"."),"."),".")</f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3"/>
        <v>0</v>
      </c>
      <c r="Q97" s="48" t="str">
        <f t="shared" si="4"/>
        <v>.</v>
      </c>
      <c r="R97" s="49" t="str">
        <f>IF(Q97&lt;&gt;".",IF(P97&lt;&gt;".",IF(P97&gt;0,(Q97/P97-1)*100,"."),"."),".")</f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>IF(E98&lt;&gt;".",IF(D98&lt;&gt;".",IF(D98&gt;0,(E98/D98-1)*100,"."),"."),".")</f>
        <v>.</v>
      </c>
      <c r="G98" s="106">
        <v>0</v>
      </c>
      <c r="H98" s="104">
        <v>0</v>
      </c>
      <c r="I98" s="105" t="str">
        <f>IF(H98&lt;&gt;".",IF(G98&lt;&gt;".",IF(G98&gt;0,(H98/G98-1)*100,"."),"."),".")</f>
        <v>.</v>
      </c>
      <c r="J98" s="42"/>
      <c r="K98" s="43"/>
      <c r="L98" s="44"/>
      <c r="M98" s="42"/>
      <c r="N98" s="43"/>
      <c r="O98" s="44"/>
      <c r="P98" s="107">
        <f t="shared" si="3"/>
        <v>0</v>
      </c>
      <c r="Q98" s="104">
        <f t="shared" si="4"/>
        <v>0</v>
      </c>
      <c r="R98" s="105" t="str">
        <f>IF(Q98&lt;&gt;".",IF(P98&lt;&gt;".",IF(P98&gt;0,(Q98/P98-1)*100,"."),"."),".")</f>
        <v>.</v>
      </c>
    </row>
    <row r="99" spans="1:18" ht="9" customHeight="1">
      <c r="A99" s="100"/>
      <c r="B99" s="101"/>
      <c r="C99" s="102" t="s">
        <v>6</v>
      </c>
      <c r="D99" s="103">
        <v>1</v>
      </c>
      <c r="E99" s="104">
        <v>1</v>
      </c>
      <c r="F99" s="105">
        <f>IF(E99&lt;&gt;".",IF(D99&lt;&gt;".",IF(D99&gt;0,(E99/D99-1)*100,"."),"."),".")</f>
        <v>0</v>
      </c>
      <c r="G99" s="106">
        <v>0</v>
      </c>
      <c r="H99" s="104">
        <v>0</v>
      </c>
      <c r="I99" s="105" t="str">
        <f>IF(H99&lt;&gt;".",IF(G99&lt;&gt;".",IF(G99&gt;0,(H99/G99-1)*100,"."),"."),".")</f>
        <v>.</v>
      </c>
      <c r="J99" s="42"/>
      <c r="K99" s="43"/>
      <c r="L99" s="44"/>
      <c r="M99" s="42"/>
      <c r="N99" s="43"/>
      <c r="O99" s="44"/>
      <c r="P99" s="107">
        <f t="shared" si="3"/>
        <v>1</v>
      </c>
      <c r="Q99" s="104">
        <f t="shared" si="4"/>
        <v>1</v>
      </c>
      <c r="R99" s="105">
        <f>IF(Q99&lt;&gt;".",IF(P99&lt;&gt;".",IF(P99&gt;0,(Q99/P99-1)*100,"."),"."),".")</f>
        <v>0</v>
      </c>
    </row>
    <row r="100" spans="1:18" ht="9" customHeight="1">
      <c r="A100" s="100"/>
      <c r="B100" s="101"/>
      <c r="C100" s="46" t="s">
        <v>7</v>
      </c>
      <c r="D100" s="47">
        <v>1</v>
      </c>
      <c r="E100" s="48">
        <v>1</v>
      </c>
      <c r="F100" s="49">
        <f>IF(E100&lt;&gt;".",IF(D100&lt;&gt;".",IF(D100&gt;0,(E100/D100-1)*100,"."),"."),".")</f>
        <v>0</v>
      </c>
      <c r="G100" s="50">
        <v>0</v>
      </c>
      <c r="H100" s="48">
        <v>0</v>
      </c>
      <c r="I100" s="49" t="str">
        <f>IF(H100&lt;&gt;".",IF(G100&lt;&gt;".",IF(G100&gt;0,(H100/G100-1)*100,"."),"."),".")</f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1</v>
      </c>
      <c r="N100" s="48">
        <f>IF(AND(E100=".",K100="."),".",SUM(E100,K100))</f>
        <v>1</v>
      </c>
      <c r="O100" s="49">
        <f>IF(N100&lt;&gt;".",IF(M100&lt;&gt;".",IF(M100&gt;0,(N100/M100-1)*100,"."),"."),".")</f>
        <v>0</v>
      </c>
      <c r="P100" s="51">
        <f t="shared" si="3"/>
        <v>1</v>
      </c>
      <c r="Q100" s="48">
        <f t="shared" si="4"/>
        <v>1</v>
      </c>
      <c r="R100" s="49">
        <f>IF(Q100&lt;&gt;".",IF(P100&lt;&gt;".",IF(P100&gt;0,(Q100/P100-1)*100,"."),"."),".")</f>
        <v>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>IF(E101&lt;&gt;".",IF(D101&lt;&gt;".",IF(D101&gt;0,(E101/D101-1)*100,"."),"."),".")</f>
        <v>.</v>
      </c>
      <c r="G101" s="41">
        <v>0</v>
      </c>
      <c r="H101" s="39" t="s">
        <v>5</v>
      </c>
      <c r="I101" s="40" t="str">
        <f>IF(H101&lt;&gt;".",IF(G101&lt;&gt;".",IF(G101&gt;0,(H101/G101-1)*100,"."),"."),".")</f>
        <v>.</v>
      </c>
      <c r="J101" s="42"/>
      <c r="K101" s="43"/>
      <c r="L101" s="44"/>
      <c r="M101" s="42"/>
      <c r="N101" s="43"/>
      <c r="O101" s="44"/>
      <c r="P101" s="45">
        <f t="shared" si="3"/>
        <v>0</v>
      </c>
      <c r="Q101" s="39" t="str">
        <f t="shared" si="4"/>
        <v>.</v>
      </c>
      <c r="R101" s="40" t="str">
        <f>IF(Q101&lt;&gt;".",IF(P101&lt;&gt;".",IF(P101&gt;0,(Q101/P101-1)*100,"."),"."),".")</f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>IF(E102&lt;&gt;".",IF(D102&lt;&gt;".",IF(D102&gt;0,(E102/D102-1)*100,"."),"."),".")</f>
        <v>.</v>
      </c>
      <c r="G102" s="41">
        <v>0</v>
      </c>
      <c r="H102" s="39" t="s">
        <v>5</v>
      </c>
      <c r="I102" s="40" t="str">
        <f>IF(H102&lt;&gt;".",IF(G102&lt;&gt;".",IF(G102&gt;0,(H102/G102-1)*100,"."),"."),".")</f>
        <v>.</v>
      </c>
      <c r="J102" s="42"/>
      <c r="K102" s="43"/>
      <c r="L102" s="44"/>
      <c r="M102" s="42"/>
      <c r="N102" s="43"/>
      <c r="O102" s="44"/>
      <c r="P102" s="45">
        <f t="shared" si="3"/>
        <v>0</v>
      </c>
      <c r="Q102" s="39" t="str">
        <f t="shared" si="4"/>
        <v>.</v>
      </c>
      <c r="R102" s="40" t="str">
        <f>IF(Q102&lt;&gt;".",IF(P102&lt;&gt;".",IF(P102&gt;0,(Q102/P102-1)*100,"."),"."),".")</f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>IF(E103&lt;&gt;".",IF(D103&lt;&gt;".",IF(D103&gt;0,(E103/D103-1)*100,"."),"."),".")</f>
        <v>.</v>
      </c>
      <c r="G103" s="50">
        <v>0</v>
      </c>
      <c r="H103" s="48" t="s">
        <v>5</v>
      </c>
      <c r="I103" s="49" t="str">
        <f>IF(H103&lt;&gt;".",IF(G103&lt;&gt;".",IF(G103&gt;0,(H103/G103-1)*100,"."),"."),".")</f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3"/>
        <v>0</v>
      </c>
      <c r="Q103" s="48" t="str">
        <f t="shared" si="4"/>
        <v>.</v>
      </c>
      <c r="R103" s="49" t="str">
        <f>IF(Q103&lt;&gt;".",IF(P103&lt;&gt;".",IF(P103&gt;0,(Q103/P103-1)*100,"."),"."),".")</f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0</v>
      </c>
      <c r="E104" s="104">
        <v>1</v>
      </c>
      <c r="F104" s="105" t="str">
        <f>IF(E104&lt;&gt;".",IF(D104&lt;&gt;".",IF(D104&gt;0,(E104/D104-1)*100,"."),"."),".")</f>
        <v>.</v>
      </c>
      <c r="G104" s="106">
        <v>0</v>
      </c>
      <c r="H104" s="104">
        <v>0</v>
      </c>
      <c r="I104" s="105" t="str">
        <f>IF(H104&lt;&gt;".",IF(G104&lt;&gt;".",IF(G104&gt;0,(H104/G104-1)*100,"."),"."),".")</f>
        <v>.</v>
      </c>
      <c r="J104" s="42"/>
      <c r="K104" s="43"/>
      <c r="L104" s="44"/>
      <c r="M104" s="42"/>
      <c r="N104" s="43"/>
      <c r="O104" s="44"/>
      <c r="P104" s="107">
        <f t="shared" si="3"/>
        <v>0</v>
      </c>
      <c r="Q104" s="104">
        <f t="shared" si="4"/>
        <v>1</v>
      </c>
      <c r="R104" s="105" t="str">
        <f>IF(Q104&lt;&gt;".",IF(P104&lt;&gt;".",IF(P104&gt;0,(Q104/P104-1)*100,"."),"."),".")</f>
        <v>.</v>
      </c>
    </row>
    <row r="105" spans="1:18" ht="9" customHeight="1">
      <c r="A105" s="100"/>
      <c r="B105" s="101"/>
      <c r="C105" s="102" t="s">
        <v>6</v>
      </c>
      <c r="D105" s="103">
        <v>0</v>
      </c>
      <c r="E105" s="104">
        <v>0</v>
      </c>
      <c r="F105" s="105" t="str">
        <f>IF(E105&lt;&gt;".",IF(D105&lt;&gt;".",IF(D105&gt;0,(E105/D105-1)*100,"."),"."),".")</f>
        <v>.</v>
      </c>
      <c r="G105" s="106">
        <v>0</v>
      </c>
      <c r="H105" s="104">
        <v>0</v>
      </c>
      <c r="I105" s="105" t="str">
        <f>IF(H105&lt;&gt;".",IF(G105&lt;&gt;".",IF(G105&gt;0,(H105/G105-1)*100,"."),"."),".")</f>
        <v>.</v>
      </c>
      <c r="J105" s="42"/>
      <c r="K105" s="43"/>
      <c r="L105" s="44"/>
      <c r="M105" s="42"/>
      <c r="N105" s="43"/>
      <c r="O105" s="44"/>
      <c r="P105" s="107">
        <f t="shared" si="3"/>
        <v>0</v>
      </c>
      <c r="Q105" s="104">
        <f t="shared" si="4"/>
        <v>0</v>
      </c>
      <c r="R105" s="105" t="str">
        <f>IF(Q105&lt;&gt;".",IF(P105&lt;&gt;".",IF(P105&gt;0,(Q105/P105-1)*100,"."),"."),".")</f>
        <v>.</v>
      </c>
    </row>
    <row r="106" spans="1:18" ht="9" customHeight="1">
      <c r="A106" s="100"/>
      <c r="B106" s="101"/>
      <c r="C106" s="46" t="s">
        <v>7</v>
      </c>
      <c r="D106" s="47">
        <v>0</v>
      </c>
      <c r="E106" s="48">
        <v>1</v>
      </c>
      <c r="F106" s="49" t="str">
        <f>IF(E106&lt;&gt;".",IF(D106&lt;&gt;".",IF(D106&gt;0,(E106/D106-1)*100,"."),"."),".")</f>
        <v>.</v>
      </c>
      <c r="G106" s="50">
        <v>0</v>
      </c>
      <c r="H106" s="48">
        <v>0</v>
      </c>
      <c r="I106" s="49" t="str">
        <f>IF(H106&lt;&gt;".",IF(G106&lt;&gt;".",IF(G106&gt;0,(H106/G106-1)*100,"."),"."),".")</f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0</v>
      </c>
      <c r="N106" s="48">
        <f>IF(AND(E106=".",K106="."),".",SUM(E106,K106))</f>
        <v>1</v>
      </c>
      <c r="O106" s="49" t="str">
        <f>IF(N106&lt;&gt;".",IF(M106&lt;&gt;".",IF(M106&gt;0,(N106/M106-1)*100,"."),"."),".")</f>
        <v>.</v>
      </c>
      <c r="P106" s="51">
        <f t="shared" si="3"/>
        <v>0</v>
      </c>
      <c r="Q106" s="48">
        <f t="shared" si="4"/>
        <v>1</v>
      </c>
      <c r="R106" s="49" t="str">
        <f>IF(Q106&lt;&gt;".",IF(P106&lt;&gt;".",IF(P106&gt;0,(Q106/P106-1)*100,"."),"."),".")</f>
        <v>.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7</v>
      </c>
      <c r="E107" s="39">
        <v>12</v>
      </c>
      <c r="F107" s="40">
        <f>IF(E107&lt;&gt;".",IF(D107&lt;&gt;".",IF(D107&gt;0,(E107/D107-1)*100,"."),"."),".")</f>
        <v>71.42857142857142</v>
      </c>
      <c r="G107" s="41">
        <v>1</v>
      </c>
      <c r="H107" s="39">
        <v>0</v>
      </c>
      <c r="I107" s="40">
        <f>IF(H107&lt;&gt;".",IF(G107&lt;&gt;".",IF(G107&gt;0,(H107/G107-1)*100,"."),"."),".")</f>
        <v>-100</v>
      </c>
      <c r="J107" s="42"/>
      <c r="K107" s="43"/>
      <c r="L107" s="44"/>
      <c r="M107" s="42"/>
      <c r="N107" s="43"/>
      <c r="O107" s="44"/>
      <c r="P107" s="45">
        <f t="shared" si="3"/>
        <v>8</v>
      </c>
      <c r="Q107" s="39">
        <f t="shared" si="4"/>
        <v>12</v>
      </c>
      <c r="R107" s="40">
        <f>IF(Q107&lt;&gt;".",IF(P107&lt;&gt;".",IF(P107&gt;0,(Q107/P107-1)*100,"."),"."),".")</f>
        <v>50</v>
      </c>
    </row>
    <row r="108" spans="1:18" ht="9" customHeight="1">
      <c r="A108" s="35"/>
      <c r="B108" s="36"/>
      <c r="C108" s="37" t="s">
        <v>6</v>
      </c>
      <c r="D108" s="38">
        <v>3</v>
      </c>
      <c r="E108" s="39">
        <v>3</v>
      </c>
      <c r="F108" s="40">
        <f>IF(E108&lt;&gt;".",IF(D108&lt;&gt;".",IF(D108&gt;0,(E108/D108-1)*100,"."),"."),".")</f>
        <v>0</v>
      </c>
      <c r="G108" s="41">
        <v>0</v>
      </c>
      <c r="H108" s="39">
        <v>0</v>
      </c>
      <c r="I108" s="40" t="str">
        <f>IF(H108&lt;&gt;".",IF(G108&lt;&gt;".",IF(G108&gt;0,(H108/G108-1)*100,"."),"."),".")</f>
        <v>.</v>
      </c>
      <c r="J108" s="42"/>
      <c r="K108" s="43"/>
      <c r="L108" s="44"/>
      <c r="M108" s="42"/>
      <c r="N108" s="43"/>
      <c r="O108" s="44"/>
      <c r="P108" s="45">
        <f t="shared" si="3"/>
        <v>3</v>
      </c>
      <c r="Q108" s="39">
        <f t="shared" si="4"/>
        <v>3</v>
      </c>
      <c r="R108" s="40">
        <f>IF(Q108&lt;&gt;".",IF(P108&lt;&gt;".",IF(P108&gt;0,(Q108/P108-1)*100,"."),"."),".")</f>
        <v>0</v>
      </c>
    </row>
    <row r="109" spans="1:18" ht="9" customHeight="1">
      <c r="A109" s="35"/>
      <c r="B109" s="36"/>
      <c r="C109" s="46" t="s">
        <v>7</v>
      </c>
      <c r="D109" s="47">
        <v>10</v>
      </c>
      <c r="E109" s="48">
        <v>15</v>
      </c>
      <c r="F109" s="49">
        <f>IF(E109&lt;&gt;".",IF(D109&lt;&gt;".",IF(D109&gt;0,(E109/D109-1)*100,"."),"."),".")</f>
        <v>50</v>
      </c>
      <c r="G109" s="50">
        <v>1</v>
      </c>
      <c r="H109" s="48">
        <v>0</v>
      </c>
      <c r="I109" s="49">
        <f>IF(H109&lt;&gt;".",IF(G109&lt;&gt;".",IF(G109&gt;0,(H109/G109-1)*100,"."),"."),".")</f>
        <v>-100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10</v>
      </c>
      <c r="N109" s="48">
        <f>IF(AND(E109=".",K109="."),".",SUM(E109,K109))</f>
        <v>15</v>
      </c>
      <c r="O109" s="49">
        <f>IF(N109&lt;&gt;".",IF(M109&lt;&gt;".",IF(M109&gt;0,(N109/M109-1)*100,"."),"."),".")</f>
        <v>50</v>
      </c>
      <c r="P109" s="51">
        <f t="shared" si="3"/>
        <v>11</v>
      </c>
      <c r="Q109" s="48">
        <f t="shared" si="4"/>
        <v>15</v>
      </c>
      <c r="R109" s="49">
        <f>IF(Q109&lt;&gt;".",IF(P109&lt;&gt;".",IF(P109&gt;0,(Q109/P109-1)*100,"."),"."),".")</f>
        <v>36.36363636363635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13</v>
      </c>
      <c r="E110" s="104">
        <v>18</v>
      </c>
      <c r="F110" s="105">
        <f>IF(E110&lt;&gt;".",IF(D110&lt;&gt;".",IF(D110&gt;0,(E110/D110-1)*100,"."),"."),".")</f>
        <v>38.46153846153846</v>
      </c>
      <c r="G110" s="106">
        <v>0</v>
      </c>
      <c r="H110" s="104">
        <v>0</v>
      </c>
      <c r="I110" s="105" t="str">
        <f>IF(H110&lt;&gt;".",IF(G110&lt;&gt;".",IF(G110&gt;0,(H110/G110-1)*100,"."),"."),".")</f>
        <v>.</v>
      </c>
      <c r="J110" s="42"/>
      <c r="K110" s="43"/>
      <c r="L110" s="44"/>
      <c r="M110" s="42"/>
      <c r="N110" s="43"/>
      <c r="O110" s="44"/>
      <c r="P110" s="107">
        <f t="shared" si="3"/>
        <v>13</v>
      </c>
      <c r="Q110" s="104">
        <f t="shared" si="4"/>
        <v>18</v>
      </c>
      <c r="R110" s="105">
        <f>IF(Q110&lt;&gt;".",IF(P110&lt;&gt;".",IF(P110&gt;0,(Q110/P110-1)*100,"."),"."),".")</f>
        <v>38.46153846153846</v>
      </c>
    </row>
    <row r="111" spans="1:18" ht="9" customHeight="1">
      <c r="A111" s="100"/>
      <c r="B111" s="101"/>
      <c r="C111" s="102" t="s">
        <v>6</v>
      </c>
      <c r="D111" s="103">
        <v>6</v>
      </c>
      <c r="E111" s="104">
        <v>3</v>
      </c>
      <c r="F111" s="105">
        <f>IF(E111&lt;&gt;".",IF(D111&lt;&gt;".",IF(D111&gt;0,(E111/D111-1)*100,"."),"."),".")</f>
        <v>-50</v>
      </c>
      <c r="G111" s="106">
        <v>0</v>
      </c>
      <c r="H111" s="104">
        <v>0</v>
      </c>
      <c r="I111" s="105" t="str">
        <f>IF(H111&lt;&gt;".",IF(G111&lt;&gt;".",IF(G111&gt;0,(H111/G111-1)*100,"."),"."),".")</f>
        <v>.</v>
      </c>
      <c r="J111" s="42"/>
      <c r="K111" s="43"/>
      <c r="L111" s="44"/>
      <c r="M111" s="42"/>
      <c r="N111" s="43"/>
      <c r="O111" s="44"/>
      <c r="P111" s="107">
        <f t="shared" si="3"/>
        <v>6</v>
      </c>
      <c r="Q111" s="104">
        <f t="shared" si="4"/>
        <v>3</v>
      </c>
      <c r="R111" s="105">
        <f>IF(Q111&lt;&gt;".",IF(P111&lt;&gt;".",IF(P111&gt;0,(Q111/P111-1)*100,"."),"."),".")</f>
        <v>-50</v>
      </c>
    </row>
    <row r="112" spans="1:18" ht="9" customHeight="1">
      <c r="A112" s="100"/>
      <c r="B112" s="101"/>
      <c r="C112" s="46" t="s">
        <v>7</v>
      </c>
      <c r="D112" s="47">
        <v>19</v>
      </c>
      <c r="E112" s="48">
        <v>21</v>
      </c>
      <c r="F112" s="49">
        <f>IF(E112&lt;&gt;".",IF(D112&lt;&gt;".",IF(D112&gt;0,(E112/D112-1)*100,"."),"."),".")</f>
        <v>10.526315789473696</v>
      </c>
      <c r="G112" s="50">
        <v>0</v>
      </c>
      <c r="H112" s="48">
        <v>0</v>
      </c>
      <c r="I112" s="49" t="str">
        <f>IF(H112&lt;&gt;".",IF(G112&lt;&gt;".",IF(G112&gt;0,(H112/G112-1)*100,"."),"."),".")</f>
        <v>.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19</v>
      </c>
      <c r="N112" s="48">
        <f>IF(AND(E112=".",K112="."),".",SUM(E112,K112))</f>
        <v>21</v>
      </c>
      <c r="O112" s="49">
        <f>IF(N112&lt;&gt;".",IF(M112&lt;&gt;".",IF(M112&gt;0,(N112/M112-1)*100,"."),"."),".")</f>
        <v>10.526315789473696</v>
      </c>
      <c r="P112" s="51">
        <f t="shared" si="3"/>
        <v>19</v>
      </c>
      <c r="Q112" s="48">
        <f t="shared" si="4"/>
        <v>21</v>
      </c>
      <c r="R112" s="49">
        <f>IF(Q112&lt;&gt;".",IF(P112&lt;&gt;".",IF(P112&gt;0,(Q112/P112-1)*100,"."),"."),".")</f>
        <v>10.526315789473696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62</v>
      </c>
      <c r="E113" s="39">
        <v>66</v>
      </c>
      <c r="F113" s="40">
        <f>IF(E113&lt;&gt;".",IF(D113&lt;&gt;".",IF(D113&gt;0,(E113/D113-1)*100,"."),"."),".")</f>
        <v>6.451612903225801</v>
      </c>
      <c r="G113" s="41">
        <v>5</v>
      </c>
      <c r="H113" s="39">
        <v>0</v>
      </c>
      <c r="I113" s="40">
        <f>IF(H113&lt;&gt;".",IF(G113&lt;&gt;".",IF(G113&gt;0,(H113/G113-1)*100,"."),"."),".")</f>
        <v>-100</v>
      </c>
      <c r="J113" s="42"/>
      <c r="K113" s="43"/>
      <c r="L113" s="44"/>
      <c r="M113" s="42"/>
      <c r="N113" s="43"/>
      <c r="O113" s="44"/>
      <c r="P113" s="45">
        <f t="shared" si="3"/>
        <v>67</v>
      </c>
      <c r="Q113" s="39">
        <f t="shared" si="4"/>
        <v>66</v>
      </c>
      <c r="R113" s="40">
        <f>IF(Q113&lt;&gt;".",IF(P113&lt;&gt;".",IF(P113&gt;0,(Q113/P113-1)*100,"."),"."),".")</f>
        <v>-1.4925373134328401</v>
      </c>
    </row>
    <row r="114" spans="1:18" ht="9" customHeight="1">
      <c r="A114" s="35"/>
      <c r="B114" s="36"/>
      <c r="C114" s="37" t="s">
        <v>6</v>
      </c>
      <c r="D114" s="38">
        <v>20</v>
      </c>
      <c r="E114" s="39">
        <v>29</v>
      </c>
      <c r="F114" s="40">
        <f>IF(E114&lt;&gt;".",IF(D114&lt;&gt;".",IF(D114&gt;0,(E114/D114-1)*100,"."),"."),".")</f>
        <v>44.99999999999999</v>
      </c>
      <c r="G114" s="41">
        <v>0</v>
      </c>
      <c r="H114" s="39">
        <v>0</v>
      </c>
      <c r="I114" s="40" t="str">
        <f>IF(H114&lt;&gt;".",IF(G114&lt;&gt;".",IF(G114&gt;0,(H114/G114-1)*100,"."),"."),".")</f>
        <v>.</v>
      </c>
      <c r="J114" s="42"/>
      <c r="K114" s="43"/>
      <c r="L114" s="44"/>
      <c r="M114" s="42"/>
      <c r="N114" s="43"/>
      <c r="O114" s="44"/>
      <c r="P114" s="45">
        <f t="shared" si="3"/>
        <v>20</v>
      </c>
      <c r="Q114" s="39">
        <f t="shared" si="4"/>
        <v>29</v>
      </c>
      <c r="R114" s="40">
        <f>IF(Q114&lt;&gt;".",IF(P114&lt;&gt;".",IF(P114&gt;0,(Q114/P114-1)*100,"."),"."),".")</f>
        <v>44.99999999999999</v>
      </c>
    </row>
    <row r="115" spans="1:18" ht="9" customHeight="1">
      <c r="A115" s="35"/>
      <c r="B115" s="36"/>
      <c r="C115" s="46" t="s">
        <v>7</v>
      </c>
      <c r="D115" s="47">
        <v>82</v>
      </c>
      <c r="E115" s="48">
        <v>95</v>
      </c>
      <c r="F115" s="49">
        <f>IF(E115&lt;&gt;".",IF(D115&lt;&gt;".",IF(D115&gt;0,(E115/D115-1)*100,"."),"."),".")</f>
        <v>15.853658536585357</v>
      </c>
      <c r="G115" s="50">
        <v>5</v>
      </c>
      <c r="H115" s="48">
        <v>0</v>
      </c>
      <c r="I115" s="49">
        <f>IF(H115&lt;&gt;".",IF(G115&lt;&gt;".",IF(G115&gt;0,(H115/G115-1)*100,"."),"."),".")</f>
        <v>-100</v>
      </c>
      <c r="J115" s="50">
        <v>2</v>
      </c>
      <c r="K115" s="48">
        <v>2</v>
      </c>
      <c r="L115" s="49">
        <f>IF(K115&lt;&gt;".",IF(J115&lt;&gt;".",IF(J115&gt;0,(K115/J115-1)*100,"."),"."),".")</f>
        <v>0</v>
      </c>
      <c r="M115" s="50">
        <f>IF(AND(D115=".",J115="."),".",SUM(D115,J115))</f>
        <v>84</v>
      </c>
      <c r="N115" s="48">
        <f>IF(AND(E115=".",K115="."),".",SUM(E115,K115))</f>
        <v>97</v>
      </c>
      <c r="O115" s="49">
        <f>IF(N115&lt;&gt;".",IF(M115&lt;&gt;".",IF(M115&gt;0,(N115/M115-1)*100,"."),"."),".")</f>
        <v>15.476190476190466</v>
      </c>
      <c r="P115" s="51">
        <f t="shared" si="3"/>
        <v>87</v>
      </c>
      <c r="Q115" s="48">
        <f t="shared" si="4"/>
        <v>95</v>
      </c>
      <c r="R115" s="49">
        <f>IF(Q115&lt;&gt;".",IF(P115&lt;&gt;".",IF(P115&gt;0,(Q115/P115-1)*100,"."),"."),".")</f>
        <v>9.195402298850585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0</v>
      </c>
      <c r="E116" s="104" t="s">
        <v>5</v>
      </c>
      <c r="F116" s="105" t="str">
        <f>IF(E116&lt;&gt;".",IF(D116&lt;&gt;".",IF(D116&gt;0,(E116/D116-1)*100,"."),"."),".")</f>
        <v>.</v>
      </c>
      <c r="G116" s="106">
        <v>0</v>
      </c>
      <c r="H116" s="104" t="s">
        <v>5</v>
      </c>
      <c r="I116" s="105" t="str">
        <f>IF(H116&lt;&gt;".",IF(G116&lt;&gt;".",IF(G116&gt;0,(H116/G116-1)*100,"."),"."),".")</f>
        <v>.</v>
      </c>
      <c r="J116" s="42"/>
      <c r="K116" s="43"/>
      <c r="L116" s="44"/>
      <c r="M116" s="42"/>
      <c r="N116" s="43"/>
      <c r="O116" s="44"/>
      <c r="P116" s="107">
        <f t="shared" si="3"/>
        <v>0</v>
      </c>
      <c r="Q116" s="104" t="str">
        <f t="shared" si="4"/>
        <v>.</v>
      </c>
      <c r="R116" s="105" t="str">
        <f>IF(Q116&lt;&gt;".",IF(P116&lt;&gt;".",IF(P116&gt;0,(Q116/P116-1)*100,"."),"."),".")</f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 t="s">
        <v>5</v>
      </c>
      <c r="F117" s="105" t="str">
        <f>IF(E117&lt;&gt;".",IF(D117&lt;&gt;".",IF(D117&gt;0,(E117/D117-1)*100,"."),"."),".")</f>
        <v>.</v>
      </c>
      <c r="G117" s="106">
        <v>0</v>
      </c>
      <c r="H117" s="104" t="s">
        <v>5</v>
      </c>
      <c r="I117" s="105" t="str">
        <f>IF(H117&lt;&gt;".",IF(G117&lt;&gt;".",IF(G117&gt;0,(H117/G117-1)*100,"."),"."),".")</f>
        <v>.</v>
      </c>
      <c r="J117" s="42"/>
      <c r="K117" s="43"/>
      <c r="L117" s="44"/>
      <c r="M117" s="42"/>
      <c r="N117" s="43"/>
      <c r="O117" s="44"/>
      <c r="P117" s="107">
        <f t="shared" si="3"/>
        <v>0</v>
      </c>
      <c r="Q117" s="104" t="str">
        <f t="shared" si="4"/>
        <v>.</v>
      </c>
      <c r="R117" s="105" t="str">
        <f>IF(Q117&lt;&gt;".",IF(P117&lt;&gt;".",IF(P117&gt;0,(Q117/P117-1)*100,"."),"."),".")</f>
        <v>.</v>
      </c>
    </row>
    <row r="118" spans="1:18" ht="9" customHeight="1">
      <c r="A118" s="100"/>
      <c r="B118" s="101"/>
      <c r="C118" s="46" t="s">
        <v>7</v>
      </c>
      <c r="D118" s="47">
        <v>0</v>
      </c>
      <c r="E118" s="48" t="s">
        <v>5</v>
      </c>
      <c r="F118" s="49" t="str">
        <f>IF(E118&lt;&gt;".",IF(D118&lt;&gt;".",IF(D118&gt;0,(E118/D118-1)*100,"."),"."),".")</f>
        <v>.</v>
      </c>
      <c r="G118" s="50">
        <v>0</v>
      </c>
      <c r="H118" s="48" t="s">
        <v>5</v>
      </c>
      <c r="I118" s="49" t="str">
        <f>IF(H118&lt;&gt;".",IF(G118&lt;&gt;".",IF(G118&gt;0,(H118/G118-1)*100,"."),"."),".")</f>
        <v>.</v>
      </c>
      <c r="J118" s="50">
        <v>0</v>
      </c>
      <c r="K118" s="48" t="s">
        <v>5</v>
      </c>
      <c r="L118" s="49" t="str">
        <f>IF(K118&lt;&gt;".",IF(J118&lt;&gt;".",IF(J118&gt;0,(K118/J118-1)*100,"."),"."),".")</f>
        <v>.</v>
      </c>
      <c r="M118" s="50">
        <f>IF(AND(D118=".",J118="."),".",SUM(D118,J118))</f>
        <v>0</v>
      </c>
      <c r="N118" s="48" t="str">
        <f>IF(AND(E118=".",K118="."),".",SUM(E118,K118))</f>
        <v>.</v>
      </c>
      <c r="O118" s="49" t="str">
        <f>IF(N118&lt;&gt;".",IF(M118&lt;&gt;".",IF(M118&gt;0,(N118/M118-1)*100,"."),"."),".")</f>
        <v>.</v>
      </c>
      <c r="P118" s="51">
        <f t="shared" si="3"/>
        <v>0</v>
      </c>
      <c r="Q118" s="48" t="str">
        <f t="shared" si="4"/>
        <v>.</v>
      </c>
      <c r="R118" s="49" t="str">
        <f>IF(Q118&lt;&gt;".",IF(P118&lt;&gt;".",IF(P118&gt;0,(Q118/P118-1)*100,"."),"."),".")</f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8</v>
      </c>
      <c r="E119" s="39">
        <v>4</v>
      </c>
      <c r="F119" s="40">
        <f>IF(E119&lt;&gt;".",IF(D119&lt;&gt;".",IF(D119&gt;0,(E119/D119-1)*100,"."),"."),".")</f>
        <v>-50</v>
      </c>
      <c r="G119" s="41">
        <v>0</v>
      </c>
      <c r="H119" s="39">
        <v>0</v>
      </c>
      <c r="I119" s="40" t="str">
        <f>IF(H119&lt;&gt;".",IF(G119&lt;&gt;".",IF(G119&gt;0,(H119/G119-1)*100,"."),"."),".")</f>
        <v>.</v>
      </c>
      <c r="J119" s="42"/>
      <c r="K119" s="43"/>
      <c r="L119" s="44"/>
      <c r="M119" s="42"/>
      <c r="N119" s="43"/>
      <c r="O119" s="44"/>
      <c r="P119" s="45">
        <f t="shared" si="3"/>
        <v>8</v>
      </c>
      <c r="Q119" s="39">
        <f t="shared" si="4"/>
        <v>4</v>
      </c>
      <c r="R119" s="40">
        <f>IF(Q119&lt;&gt;".",IF(P119&lt;&gt;".",IF(P119&gt;0,(Q119/P119-1)*100,"."),"."),".")</f>
        <v>-50</v>
      </c>
    </row>
    <row r="120" spans="1:18" ht="9" customHeight="1">
      <c r="A120" s="35"/>
      <c r="B120" s="36"/>
      <c r="C120" s="37" t="s">
        <v>6</v>
      </c>
      <c r="D120" s="38">
        <v>2</v>
      </c>
      <c r="E120" s="39">
        <v>4</v>
      </c>
      <c r="F120" s="40">
        <f>IF(E120&lt;&gt;".",IF(D120&lt;&gt;".",IF(D120&gt;0,(E120/D120-1)*100,"."),"."),".")</f>
        <v>100</v>
      </c>
      <c r="G120" s="41">
        <v>0</v>
      </c>
      <c r="H120" s="39">
        <v>1</v>
      </c>
      <c r="I120" s="40" t="str">
        <f>IF(H120&lt;&gt;".",IF(G120&lt;&gt;".",IF(G120&gt;0,(H120/G120-1)*100,"."),"."),".")</f>
        <v>.</v>
      </c>
      <c r="J120" s="42"/>
      <c r="K120" s="43"/>
      <c r="L120" s="44"/>
      <c r="M120" s="42"/>
      <c r="N120" s="43"/>
      <c r="O120" s="44"/>
      <c r="P120" s="45">
        <f t="shared" si="3"/>
        <v>2</v>
      </c>
      <c r="Q120" s="39">
        <f t="shared" si="4"/>
        <v>5</v>
      </c>
      <c r="R120" s="40">
        <f>IF(Q120&lt;&gt;".",IF(P120&lt;&gt;".",IF(P120&gt;0,(Q120/P120-1)*100,"."),"."),".")</f>
        <v>150</v>
      </c>
    </row>
    <row r="121" spans="1:18" ht="9" customHeight="1">
      <c r="A121" s="35"/>
      <c r="B121" s="36"/>
      <c r="C121" s="46" t="s">
        <v>7</v>
      </c>
      <c r="D121" s="47">
        <v>10</v>
      </c>
      <c r="E121" s="48">
        <v>8</v>
      </c>
      <c r="F121" s="49">
        <f>IF(E121&lt;&gt;".",IF(D121&lt;&gt;".",IF(D121&gt;0,(E121/D121-1)*100,"."),"."),".")</f>
        <v>-19.999999999999996</v>
      </c>
      <c r="G121" s="50">
        <v>0</v>
      </c>
      <c r="H121" s="48">
        <v>1</v>
      </c>
      <c r="I121" s="49" t="str">
        <f>IF(H121&lt;&gt;".",IF(G121&lt;&gt;".",IF(G121&gt;0,(H121/G121-1)*100,"."),"."),".")</f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10</v>
      </c>
      <c r="N121" s="48">
        <f>IF(AND(E121=".",K121="."),".",SUM(E121,K121))</f>
        <v>8</v>
      </c>
      <c r="O121" s="49">
        <f>IF(N121&lt;&gt;".",IF(M121&lt;&gt;".",IF(M121&gt;0,(N121/M121-1)*100,"."),"."),".")</f>
        <v>-19.999999999999996</v>
      </c>
      <c r="P121" s="51">
        <f t="shared" si="3"/>
        <v>10</v>
      </c>
      <c r="Q121" s="48">
        <f t="shared" si="4"/>
        <v>9</v>
      </c>
      <c r="R121" s="49">
        <f>IF(Q121&lt;&gt;".",IF(P121&lt;&gt;".",IF(P121&gt;0,(Q121/P121-1)*100,"."),"."),".")</f>
        <v>-9.999999999999998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28</v>
      </c>
      <c r="E122" s="104">
        <v>17</v>
      </c>
      <c r="F122" s="105">
        <f>IF(E122&lt;&gt;".",IF(D122&lt;&gt;".",IF(D122&gt;0,(E122/D122-1)*100,"."),"."),".")</f>
        <v>-39.28571428571429</v>
      </c>
      <c r="G122" s="106">
        <v>0</v>
      </c>
      <c r="H122" s="104">
        <v>0</v>
      </c>
      <c r="I122" s="105" t="str">
        <f>IF(H122&lt;&gt;".",IF(G122&lt;&gt;".",IF(G122&gt;0,(H122/G122-1)*100,"."),"."),".")</f>
        <v>.</v>
      </c>
      <c r="J122" s="42"/>
      <c r="K122" s="43"/>
      <c r="L122" s="44"/>
      <c r="M122" s="42"/>
      <c r="N122" s="43"/>
      <c r="O122" s="44"/>
      <c r="P122" s="107">
        <f t="shared" si="3"/>
        <v>28</v>
      </c>
      <c r="Q122" s="104">
        <f t="shared" si="4"/>
        <v>17</v>
      </c>
      <c r="R122" s="105">
        <f>IF(Q122&lt;&gt;".",IF(P122&lt;&gt;".",IF(P122&gt;0,(Q122/P122-1)*100,"."),"."),".")</f>
        <v>-39.28571428571429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>IF(E123&lt;&gt;".",IF(D123&lt;&gt;".",IF(D123&gt;0,(E123/D123-1)*100,"."),"."),".")</f>
        <v>.</v>
      </c>
      <c r="G123" s="106">
        <v>0</v>
      </c>
      <c r="H123" s="104">
        <v>0</v>
      </c>
      <c r="I123" s="105" t="str">
        <f>IF(H123&lt;&gt;".",IF(G123&lt;&gt;".",IF(G123&gt;0,(H123/G123-1)*100,"."),"."),".")</f>
        <v>.</v>
      </c>
      <c r="J123" s="42"/>
      <c r="K123" s="43"/>
      <c r="L123" s="44"/>
      <c r="M123" s="42"/>
      <c r="N123" s="43"/>
      <c r="O123" s="44"/>
      <c r="P123" s="107">
        <f t="shared" si="3"/>
        <v>0</v>
      </c>
      <c r="Q123" s="104">
        <f t="shared" si="4"/>
        <v>0</v>
      </c>
      <c r="R123" s="105" t="str">
        <f>IF(Q123&lt;&gt;".",IF(P123&lt;&gt;".",IF(P123&gt;0,(Q123/P123-1)*100,"."),"."),".")</f>
        <v>.</v>
      </c>
    </row>
    <row r="124" spans="1:18" ht="9" customHeight="1">
      <c r="A124" s="100"/>
      <c r="B124" s="101"/>
      <c r="C124" s="46" t="s">
        <v>7</v>
      </c>
      <c r="D124" s="47">
        <v>28</v>
      </c>
      <c r="E124" s="48">
        <v>17</v>
      </c>
      <c r="F124" s="49">
        <f>IF(E124&lt;&gt;".",IF(D124&lt;&gt;".",IF(D124&gt;0,(E124/D124-1)*100,"."),"."),".")</f>
        <v>-39.28571428571429</v>
      </c>
      <c r="G124" s="50">
        <v>0</v>
      </c>
      <c r="H124" s="48">
        <v>0</v>
      </c>
      <c r="I124" s="49" t="str">
        <f>IF(H124&lt;&gt;".",IF(G124&lt;&gt;".",IF(G124&gt;0,(H124/G124-1)*100,"."),"."),".")</f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28</v>
      </c>
      <c r="N124" s="48">
        <f>IF(AND(E124=".",K124="."),".",SUM(E124,K124))</f>
        <v>17</v>
      </c>
      <c r="O124" s="49">
        <f>IF(N124&lt;&gt;".",IF(M124&lt;&gt;".",IF(M124&gt;0,(N124/M124-1)*100,"."),"."),".")</f>
        <v>-39.28571428571429</v>
      </c>
      <c r="P124" s="51">
        <f t="shared" si="3"/>
        <v>28</v>
      </c>
      <c r="Q124" s="48">
        <f t="shared" si="4"/>
        <v>17</v>
      </c>
      <c r="R124" s="49">
        <f>IF(Q124&lt;&gt;".",IF(P124&lt;&gt;".",IF(P124&gt;0,(Q124/P124-1)*100,"."),"."),".")</f>
        <v>-39.28571428571429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18</v>
      </c>
      <c r="E125" s="39">
        <v>15</v>
      </c>
      <c r="F125" s="40">
        <f>IF(E125&lt;&gt;".",IF(D125&lt;&gt;".",IF(D125&gt;0,(E125/D125-1)*100,"."),"."),".")</f>
        <v>-16.666666666666664</v>
      </c>
      <c r="G125" s="41">
        <v>1</v>
      </c>
      <c r="H125" s="39">
        <v>0</v>
      </c>
      <c r="I125" s="40">
        <f>IF(H125&lt;&gt;".",IF(G125&lt;&gt;".",IF(G125&gt;0,(H125/G125-1)*100,"."),"."),".")</f>
        <v>-100</v>
      </c>
      <c r="J125" s="42"/>
      <c r="K125" s="43"/>
      <c r="L125" s="44"/>
      <c r="M125" s="42"/>
      <c r="N125" s="43"/>
      <c r="O125" s="44"/>
      <c r="P125" s="45">
        <f t="shared" si="3"/>
        <v>19</v>
      </c>
      <c r="Q125" s="39">
        <f t="shared" si="4"/>
        <v>15</v>
      </c>
      <c r="R125" s="40">
        <f>IF(Q125&lt;&gt;".",IF(P125&lt;&gt;".",IF(P125&gt;0,(Q125/P125-1)*100,"."),"."),".")</f>
        <v>-21.052631578947366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>IF(E126&lt;&gt;".",IF(D126&lt;&gt;".",IF(D126&gt;0,(E126/D126-1)*100,"."),"."),".")</f>
        <v>.</v>
      </c>
      <c r="G126" s="41">
        <v>0</v>
      </c>
      <c r="H126" s="39">
        <v>0</v>
      </c>
      <c r="I126" s="40" t="str">
        <f>IF(H126&lt;&gt;".",IF(G126&lt;&gt;".",IF(G126&gt;0,(H126/G126-1)*100,"."),"."),".")</f>
        <v>.</v>
      </c>
      <c r="J126" s="42"/>
      <c r="K126" s="43"/>
      <c r="L126" s="44"/>
      <c r="M126" s="42"/>
      <c r="N126" s="43"/>
      <c r="O126" s="44"/>
      <c r="P126" s="45">
        <f t="shared" si="3"/>
        <v>0</v>
      </c>
      <c r="Q126" s="39">
        <f t="shared" si="4"/>
        <v>0</v>
      </c>
      <c r="R126" s="40" t="str">
        <f>IF(Q126&lt;&gt;".",IF(P126&lt;&gt;".",IF(P126&gt;0,(Q126/P126-1)*100,"."),"."),".")</f>
        <v>.</v>
      </c>
    </row>
    <row r="127" spans="1:18" ht="9" customHeight="1">
      <c r="A127" s="35"/>
      <c r="B127" s="36"/>
      <c r="C127" s="46" t="s">
        <v>7</v>
      </c>
      <c r="D127" s="47">
        <v>18</v>
      </c>
      <c r="E127" s="48">
        <v>15</v>
      </c>
      <c r="F127" s="49">
        <f>IF(E127&lt;&gt;".",IF(D127&lt;&gt;".",IF(D127&gt;0,(E127/D127-1)*100,"."),"."),".")</f>
        <v>-16.666666666666664</v>
      </c>
      <c r="G127" s="50">
        <v>1</v>
      </c>
      <c r="H127" s="48">
        <v>0</v>
      </c>
      <c r="I127" s="49">
        <f>IF(H127&lt;&gt;".",IF(G127&lt;&gt;".",IF(G127&gt;0,(H127/G127-1)*100,"."),"."),".")</f>
        <v>-100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18</v>
      </c>
      <c r="N127" s="48">
        <f>IF(AND(E127=".",K127="."),".",SUM(E127,K127))</f>
        <v>15</v>
      </c>
      <c r="O127" s="49">
        <f>IF(N127&lt;&gt;".",IF(M127&lt;&gt;".",IF(M127&gt;0,(N127/M127-1)*100,"."),"."),".")</f>
        <v>-16.666666666666664</v>
      </c>
      <c r="P127" s="51">
        <f t="shared" si="3"/>
        <v>19</v>
      </c>
      <c r="Q127" s="48">
        <f t="shared" si="4"/>
        <v>15</v>
      </c>
      <c r="R127" s="49">
        <f>IF(Q127&lt;&gt;".",IF(P127&lt;&gt;".",IF(P127&gt;0,(Q127/P127-1)*100,"."),"."),".")</f>
        <v>-21.052631578947366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32</v>
      </c>
      <c r="E128" s="104">
        <v>20</v>
      </c>
      <c r="F128" s="105">
        <f>IF(E128&lt;&gt;".",IF(D128&lt;&gt;".",IF(D128&gt;0,(E128/D128-1)*100,"."),"."),".")</f>
        <v>-37.5</v>
      </c>
      <c r="G128" s="106">
        <v>1</v>
      </c>
      <c r="H128" s="104">
        <v>1</v>
      </c>
      <c r="I128" s="105">
        <f>IF(H128&lt;&gt;".",IF(G128&lt;&gt;".",IF(G128&gt;0,(H128/G128-1)*100,"."),"."),".")</f>
        <v>0</v>
      </c>
      <c r="J128" s="42"/>
      <c r="K128" s="43"/>
      <c r="L128" s="44"/>
      <c r="M128" s="42"/>
      <c r="N128" s="43"/>
      <c r="O128" s="44"/>
      <c r="P128" s="107">
        <f t="shared" si="3"/>
        <v>33</v>
      </c>
      <c r="Q128" s="104">
        <f t="shared" si="4"/>
        <v>21</v>
      </c>
      <c r="R128" s="105">
        <f>IF(Q128&lt;&gt;".",IF(P128&lt;&gt;".",IF(P128&gt;0,(Q128/P128-1)*100,"."),"."),".")</f>
        <v>-36.36363636363637</v>
      </c>
    </row>
    <row r="129" spans="1:18" ht="9" customHeight="1">
      <c r="A129" s="100"/>
      <c r="B129" s="101"/>
      <c r="C129" s="102" t="s">
        <v>6</v>
      </c>
      <c r="D129" s="103">
        <v>1</v>
      </c>
      <c r="E129" s="104">
        <v>0</v>
      </c>
      <c r="F129" s="105">
        <f>IF(E129&lt;&gt;".",IF(D129&lt;&gt;".",IF(D129&gt;0,(E129/D129-1)*100,"."),"."),".")</f>
        <v>-100</v>
      </c>
      <c r="G129" s="106">
        <v>0</v>
      </c>
      <c r="H129" s="104">
        <v>0</v>
      </c>
      <c r="I129" s="105" t="str">
        <f>IF(H129&lt;&gt;".",IF(G129&lt;&gt;".",IF(G129&gt;0,(H129/G129-1)*100,"."),"."),".")</f>
        <v>.</v>
      </c>
      <c r="J129" s="42"/>
      <c r="K129" s="43"/>
      <c r="L129" s="44"/>
      <c r="M129" s="42"/>
      <c r="N129" s="43"/>
      <c r="O129" s="44"/>
      <c r="P129" s="107">
        <f t="shared" si="3"/>
        <v>1</v>
      </c>
      <c r="Q129" s="104">
        <f t="shared" si="4"/>
        <v>0</v>
      </c>
      <c r="R129" s="105">
        <f>IF(Q129&lt;&gt;".",IF(P129&lt;&gt;".",IF(P129&gt;0,(Q129/P129-1)*100,"."),"."),".")</f>
        <v>-100</v>
      </c>
    </row>
    <row r="130" spans="1:18" ht="9" customHeight="1">
      <c r="A130" s="100"/>
      <c r="B130" s="101"/>
      <c r="C130" s="46" t="s">
        <v>7</v>
      </c>
      <c r="D130" s="47">
        <v>33</v>
      </c>
      <c r="E130" s="48">
        <v>20</v>
      </c>
      <c r="F130" s="49">
        <f>IF(E130&lt;&gt;".",IF(D130&lt;&gt;".",IF(D130&gt;0,(E130/D130-1)*100,"."),"."),".")</f>
        <v>-39.39393939393939</v>
      </c>
      <c r="G130" s="50">
        <v>1</v>
      </c>
      <c r="H130" s="48">
        <v>1</v>
      </c>
      <c r="I130" s="49">
        <f>IF(H130&lt;&gt;".",IF(G130&lt;&gt;".",IF(G130&gt;0,(H130/G130-1)*100,"."),"."),".")</f>
        <v>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33</v>
      </c>
      <c r="N130" s="48">
        <f>IF(AND(E130=".",K130="."),".",SUM(E130,K130))</f>
        <v>20</v>
      </c>
      <c r="O130" s="49">
        <f>IF(N130&lt;&gt;".",IF(M130&lt;&gt;".",IF(M130&gt;0,(N130/M130-1)*100,"."),"."),".")</f>
        <v>-39.39393939393939</v>
      </c>
      <c r="P130" s="51">
        <f t="shared" si="3"/>
        <v>34</v>
      </c>
      <c r="Q130" s="48">
        <f t="shared" si="4"/>
        <v>21</v>
      </c>
      <c r="R130" s="49">
        <f>IF(Q130&lt;&gt;".",IF(P130&lt;&gt;".",IF(P130&gt;0,(Q130/P130-1)*100,"."),"."),".")</f>
        <v>-38.23529411764706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6</v>
      </c>
      <c r="E131" s="39">
        <v>4</v>
      </c>
      <c r="F131" s="40">
        <f>IF(E131&lt;&gt;".",IF(D131&lt;&gt;".",IF(D131&gt;0,(E131/D131-1)*100,"."),"."),".")</f>
        <v>-33.333333333333336</v>
      </c>
      <c r="G131" s="41">
        <v>0</v>
      </c>
      <c r="H131" s="39">
        <v>0</v>
      </c>
      <c r="I131" s="40" t="str">
        <f>IF(H131&lt;&gt;".",IF(G131&lt;&gt;".",IF(G131&gt;0,(H131/G131-1)*100,"."),"."),".")</f>
        <v>.</v>
      </c>
      <c r="J131" s="42"/>
      <c r="K131" s="43"/>
      <c r="L131" s="44"/>
      <c r="M131" s="42"/>
      <c r="N131" s="43"/>
      <c r="O131" s="44"/>
      <c r="P131" s="45">
        <f t="shared" si="3"/>
        <v>6</v>
      </c>
      <c r="Q131" s="39">
        <f t="shared" si="4"/>
        <v>4</v>
      </c>
      <c r="R131" s="40">
        <f>IF(Q131&lt;&gt;".",IF(P131&lt;&gt;".",IF(P131&gt;0,(Q131/P131-1)*100,"."),"."),".")</f>
        <v>-33.333333333333336</v>
      </c>
    </row>
    <row r="132" spans="1:18" ht="9" customHeight="1">
      <c r="A132" s="35"/>
      <c r="B132" s="36"/>
      <c r="C132" s="37" t="s">
        <v>6</v>
      </c>
      <c r="D132" s="38">
        <v>0</v>
      </c>
      <c r="E132" s="39">
        <v>0</v>
      </c>
      <c r="F132" s="40" t="str">
        <f>IF(E132&lt;&gt;".",IF(D132&lt;&gt;".",IF(D132&gt;0,(E132/D132-1)*100,"."),"."),".")</f>
        <v>.</v>
      </c>
      <c r="G132" s="41">
        <v>0</v>
      </c>
      <c r="H132" s="39">
        <v>0</v>
      </c>
      <c r="I132" s="40" t="str">
        <f>IF(H132&lt;&gt;".",IF(G132&lt;&gt;".",IF(G132&gt;0,(H132/G132-1)*100,"."),"."),".")</f>
        <v>.</v>
      </c>
      <c r="J132" s="42"/>
      <c r="K132" s="43"/>
      <c r="L132" s="44"/>
      <c r="M132" s="42"/>
      <c r="N132" s="43"/>
      <c r="O132" s="44"/>
      <c r="P132" s="45">
        <f t="shared" si="3"/>
        <v>0</v>
      </c>
      <c r="Q132" s="39">
        <f t="shared" si="4"/>
        <v>0</v>
      </c>
      <c r="R132" s="40" t="str">
        <f>IF(Q132&lt;&gt;".",IF(P132&lt;&gt;".",IF(P132&gt;0,(Q132/P132-1)*100,"."),"."),".")</f>
        <v>.</v>
      </c>
    </row>
    <row r="133" spans="1:18" ht="9" customHeight="1">
      <c r="A133" s="35"/>
      <c r="B133" s="36"/>
      <c r="C133" s="46" t="s">
        <v>7</v>
      </c>
      <c r="D133" s="47">
        <v>6</v>
      </c>
      <c r="E133" s="48">
        <v>4</v>
      </c>
      <c r="F133" s="49">
        <f>IF(E133&lt;&gt;".",IF(D133&lt;&gt;".",IF(D133&gt;0,(E133/D133-1)*100,"."),"."),".")</f>
        <v>-33.333333333333336</v>
      </c>
      <c r="G133" s="50">
        <v>0</v>
      </c>
      <c r="H133" s="48">
        <v>0</v>
      </c>
      <c r="I133" s="49" t="str">
        <f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6</v>
      </c>
      <c r="N133" s="48">
        <f>IF(AND(E133=".",K133="."),".",SUM(E133,K133))</f>
        <v>4</v>
      </c>
      <c r="O133" s="49">
        <f>IF(N133&lt;&gt;".",IF(M133&lt;&gt;".",IF(M133&gt;0,(N133/M133-1)*100,"."),"."),".")</f>
        <v>-33.333333333333336</v>
      </c>
      <c r="P133" s="51">
        <f t="shared" si="3"/>
        <v>6</v>
      </c>
      <c r="Q133" s="48">
        <f t="shared" si="4"/>
        <v>4</v>
      </c>
      <c r="R133" s="49">
        <f>IF(Q133&lt;&gt;".",IF(P133&lt;&gt;".",IF(P133&gt;0,(Q133/P133-1)*100,"."),"."),".")</f>
        <v>-33.333333333333336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44</v>
      </c>
      <c r="E134" s="104">
        <v>29</v>
      </c>
      <c r="F134" s="105">
        <f>IF(E134&lt;&gt;".",IF(D134&lt;&gt;".",IF(D134&gt;0,(E134/D134-1)*100,"."),"."),".")</f>
        <v>-34.09090909090909</v>
      </c>
      <c r="G134" s="106">
        <v>1</v>
      </c>
      <c r="H134" s="104">
        <v>0</v>
      </c>
      <c r="I134" s="105">
        <f>IF(H134&lt;&gt;".",IF(G134&lt;&gt;".",IF(G134&gt;0,(H134/G134-1)*100,"."),"."),".")</f>
        <v>-100</v>
      </c>
      <c r="J134" s="42"/>
      <c r="K134" s="43"/>
      <c r="L134" s="44"/>
      <c r="M134" s="42"/>
      <c r="N134" s="43"/>
      <c r="O134" s="44"/>
      <c r="P134" s="107">
        <f t="shared" si="3"/>
        <v>45</v>
      </c>
      <c r="Q134" s="104">
        <f t="shared" si="4"/>
        <v>29</v>
      </c>
      <c r="R134" s="105">
        <f>IF(Q134&lt;&gt;".",IF(P134&lt;&gt;".",IF(P134&gt;0,(Q134/P134-1)*100,"."),"."),".")</f>
        <v>-35.55555555555555</v>
      </c>
    </row>
    <row r="135" spans="1:18" ht="9" customHeight="1">
      <c r="A135" s="100"/>
      <c r="B135" s="101"/>
      <c r="C135" s="102" t="s">
        <v>6</v>
      </c>
      <c r="D135" s="103">
        <v>3</v>
      </c>
      <c r="E135" s="104">
        <v>2</v>
      </c>
      <c r="F135" s="105">
        <f>IF(E135&lt;&gt;".",IF(D135&lt;&gt;".",IF(D135&gt;0,(E135/D135-1)*100,"."),"."),".")</f>
        <v>-33.333333333333336</v>
      </c>
      <c r="G135" s="106">
        <v>1</v>
      </c>
      <c r="H135" s="104">
        <v>0</v>
      </c>
      <c r="I135" s="105">
        <f>IF(H135&lt;&gt;".",IF(G135&lt;&gt;".",IF(G135&gt;0,(H135/G135-1)*100,"."),"."),".")</f>
        <v>-100</v>
      </c>
      <c r="J135" s="42"/>
      <c r="K135" s="43"/>
      <c r="L135" s="44"/>
      <c r="M135" s="42"/>
      <c r="N135" s="43"/>
      <c r="O135" s="44"/>
      <c r="P135" s="107">
        <f t="shared" si="3"/>
        <v>4</v>
      </c>
      <c r="Q135" s="104">
        <f t="shared" si="4"/>
        <v>2</v>
      </c>
      <c r="R135" s="105">
        <f>IF(Q135&lt;&gt;".",IF(P135&lt;&gt;".",IF(P135&gt;0,(Q135/P135-1)*100,"."),"."),".")</f>
        <v>-50</v>
      </c>
    </row>
    <row r="136" spans="1:18" ht="9" customHeight="1">
      <c r="A136" s="100"/>
      <c r="B136" s="101"/>
      <c r="C136" s="46" t="s">
        <v>7</v>
      </c>
      <c r="D136" s="47">
        <v>47</v>
      </c>
      <c r="E136" s="48">
        <v>31</v>
      </c>
      <c r="F136" s="49">
        <f>IF(E136&lt;&gt;".",IF(D136&lt;&gt;".",IF(D136&gt;0,(E136/D136-1)*100,"."),"."),".")</f>
        <v>-34.04255319148937</v>
      </c>
      <c r="G136" s="50">
        <v>2</v>
      </c>
      <c r="H136" s="48">
        <v>0</v>
      </c>
      <c r="I136" s="49">
        <f>IF(H136&lt;&gt;".",IF(G136&lt;&gt;".",IF(G136&gt;0,(H136/G136-1)*100,"."),"."),".")</f>
        <v>-100</v>
      </c>
      <c r="J136" s="50">
        <v>0</v>
      </c>
      <c r="K136" s="48">
        <v>1</v>
      </c>
      <c r="L136" s="49" t="str">
        <f>IF(K136&lt;&gt;".",IF(J136&lt;&gt;".",IF(J136&gt;0,(K136/J136-1)*100,"."),"."),".")</f>
        <v>.</v>
      </c>
      <c r="M136" s="50">
        <f>IF(AND(D136=".",J136="."),".",SUM(D136,J136))</f>
        <v>47</v>
      </c>
      <c r="N136" s="48">
        <f>IF(AND(E136=".",K136="."),".",SUM(E136,K136))</f>
        <v>32</v>
      </c>
      <c r="O136" s="49">
        <f>IF(N136&lt;&gt;".",IF(M136&lt;&gt;".",IF(M136&gt;0,(N136/M136-1)*100,"."),"."),".")</f>
        <v>-31.914893617021278</v>
      </c>
      <c r="P136" s="51">
        <f t="shared" si="3"/>
        <v>49</v>
      </c>
      <c r="Q136" s="48">
        <f t="shared" si="4"/>
        <v>31</v>
      </c>
      <c r="R136" s="49">
        <f>IF(Q136&lt;&gt;".",IF(P136&lt;&gt;".",IF(P136&gt;0,(Q136/P136-1)*100,"."),"."),".")</f>
        <v>-36.73469387755102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53</v>
      </c>
      <c r="E137" s="39">
        <v>17</v>
      </c>
      <c r="F137" s="40">
        <f>IF(E137&lt;&gt;".",IF(D137&lt;&gt;".",IF(D137&gt;0,(E137/D137-1)*100,"."),"."),".")</f>
        <v>-67.9245283018868</v>
      </c>
      <c r="G137" s="41">
        <v>6</v>
      </c>
      <c r="H137" s="39">
        <v>0</v>
      </c>
      <c r="I137" s="40">
        <f>IF(H137&lt;&gt;".",IF(G137&lt;&gt;".",IF(G137&gt;0,(H137/G137-1)*100,"."),"."),".")</f>
        <v>-100</v>
      </c>
      <c r="J137" s="42"/>
      <c r="K137" s="43"/>
      <c r="L137" s="44"/>
      <c r="M137" s="42"/>
      <c r="N137" s="43"/>
      <c r="O137" s="44"/>
      <c r="P137" s="45">
        <f t="shared" si="3"/>
        <v>59</v>
      </c>
      <c r="Q137" s="39">
        <f t="shared" si="4"/>
        <v>17</v>
      </c>
      <c r="R137" s="40">
        <f>IF(Q137&lt;&gt;".",IF(P137&lt;&gt;".",IF(P137&gt;0,(Q137/P137-1)*100,"."),"."),".")</f>
        <v>-71.1864406779661</v>
      </c>
    </row>
    <row r="138" spans="1:18" ht="9" customHeight="1">
      <c r="A138" s="35"/>
      <c r="B138" s="36"/>
      <c r="C138" s="37" t="s">
        <v>6</v>
      </c>
      <c r="D138" s="38">
        <v>7</v>
      </c>
      <c r="E138" s="39">
        <v>2</v>
      </c>
      <c r="F138" s="40">
        <f>IF(E138&lt;&gt;".",IF(D138&lt;&gt;".",IF(D138&gt;0,(E138/D138-1)*100,"."),"."),".")</f>
        <v>-71.42857142857143</v>
      </c>
      <c r="G138" s="41">
        <v>0</v>
      </c>
      <c r="H138" s="39">
        <v>0</v>
      </c>
      <c r="I138" s="40" t="str">
        <f>IF(H138&lt;&gt;".",IF(G138&lt;&gt;".",IF(G138&gt;0,(H138/G138-1)*100,"."),"."),".")</f>
        <v>.</v>
      </c>
      <c r="J138" s="42"/>
      <c r="K138" s="43"/>
      <c r="L138" s="44"/>
      <c r="M138" s="42"/>
      <c r="N138" s="43"/>
      <c r="O138" s="44"/>
      <c r="P138" s="45">
        <f t="shared" si="3"/>
        <v>7</v>
      </c>
      <c r="Q138" s="39">
        <f t="shared" si="4"/>
        <v>2</v>
      </c>
      <c r="R138" s="40">
        <f>IF(Q138&lt;&gt;".",IF(P138&lt;&gt;".",IF(P138&gt;0,(Q138/P138-1)*100,"."),"."),".")</f>
        <v>-71.42857142857143</v>
      </c>
    </row>
    <row r="139" spans="1:18" ht="9" customHeight="1">
      <c r="A139" s="35"/>
      <c r="B139" s="36"/>
      <c r="C139" s="46" t="s">
        <v>7</v>
      </c>
      <c r="D139" s="47">
        <v>60</v>
      </c>
      <c r="E139" s="48">
        <v>19</v>
      </c>
      <c r="F139" s="49">
        <f>IF(E139&lt;&gt;".",IF(D139&lt;&gt;".",IF(D139&gt;0,(E139/D139-1)*100,"."),"."),".")</f>
        <v>-68.33333333333333</v>
      </c>
      <c r="G139" s="50">
        <v>6</v>
      </c>
      <c r="H139" s="48">
        <v>0</v>
      </c>
      <c r="I139" s="49">
        <f>IF(H139&lt;&gt;".",IF(G139&lt;&gt;".",IF(G139&gt;0,(H139/G139-1)*100,"."),"."),".")</f>
        <v>-100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60</v>
      </c>
      <c r="N139" s="48">
        <f>IF(AND(E139=".",K139="."),".",SUM(E139,K139))</f>
        <v>19</v>
      </c>
      <c r="O139" s="49">
        <f>IF(N139&lt;&gt;".",IF(M139&lt;&gt;".",IF(M139&gt;0,(N139/M139-1)*100,"."),"."),".")</f>
        <v>-68.33333333333333</v>
      </c>
      <c r="P139" s="51">
        <f t="shared" si="3"/>
        <v>66</v>
      </c>
      <c r="Q139" s="48">
        <f t="shared" si="4"/>
        <v>19</v>
      </c>
      <c r="R139" s="49">
        <f>IF(Q139&lt;&gt;".",IF(P139&lt;&gt;".",IF(P139&gt;0,(Q139/P139-1)*100,"."),"."),".")</f>
        <v>-71.21212121212122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30</v>
      </c>
      <c r="E140" s="104">
        <v>43</v>
      </c>
      <c r="F140" s="105">
        <f>IF(E140&lt;&gt;".",IF(D140&lt;&gt;".",IF(D140&gt;0,(E140/D140-1)*100,"."),"."),".")</f>
        <v>43.333333333333336</v>
      </c>
      <c r="G140" s="106">
        <v>0</v>
      </c>
      <c r="H140" s="104">
        <v>0</v>
      </c>
      <c r="I140" s="105" t="str">
        <f>IF(H140&lt;&gt;".",IF(G140&lt;&gt;".",IF(G140&gt;0,(H140/G140-1)*100,"."),"."),".")</f>
        <v>.</v>
      </c>
      <c r="J140" s="42"/>
      <c r="K140" s="43"/>
      <c r="L140" s="44"/>
      <c r="M140" s="42"/>
      <c r="N140" s="43"/>
      <c r="O140" s="44"/>
      <c r="P140" s="107">
        <f t="shared" si="3"/>
        <v>30</v>
      </c>
      <c r="Q140" s="104">
        <f t="shared" si="4"/>
        <v>43</v>
      </c>
      <c r="R140" s="105">
        <f>IF(Q140&lt;&gt;".",IF(P140&lt;&gt;".",IF(P140&gt;0,(Q140/P140-1)*100,"."),"."),".")</f>
        <v>43.333333333333336</v>
      </c>
    </row>
    <row r="141" spans="1:18" ht="9" customHeight="1">
      <c r="A141" s="100"/>
      <c r="B141" s="101"/>
      <c r="C141" s="102" t="s">
        <v>6</v>
      </c>
      <c r="D141" s="103">
        <v>0</v>
      </c>
      <c r="E141" s="104">
        <v>5</v>
      </c>
      <c r="F141" s="105" t="str">
        <f>IF(E141&lt;&gt;".",IF(D141&lt;&gt;".",IF(D141&gt;0,(E141/D141-1)*100,"."),"."),".")</f>
        <v>.</v>
      </c>
      <c r="G141" s="106">
        <v>1</v>
      </c>
      <c r="H141" s="104">
        <v>0</v>
      </c>
      <c r="I141" s="105">
        <f>IF(H141&lt;&gt;".",IF(G141&lt;&gt;".",IF(G141&gt;0,(H141/G141-1)*100,"."),"."),".")</f>
        <v>-100</v>
      </c>
      <c r="J141" s="42"/>
      <c r="K141" s="43"/>
      <c r="L141" s="44"/>
      <c r="M141" s="42"/>
      <c r="N141" s="43"/>
      <c r="O141" s="44"/>
      <c r="P141" s="107">
        <f t="shared" si="3"/>
        <v>1</v>
      </c>
      <c r="Q141" s="104">
        <f t="shared" si="4"/>
        <v>5</v>
      </c>
      <c r="R141" s="105">
        <f>IF(Q141&lt;&gt;".",IF(P141&lt;&gt;".",IF(P141&gt;0,(Q141/P141-1)*100,"."),"."),".")</f>
        <v>400</v>
      </c>
    </row>
    <row r="142" spans="1:18" ht="9" customHeight="1">
      <c r="A142" s="100"/>
      <c r="B142" s="101"/>
      <c r="C142" s="46" t="s">
        <v>7</v>
      </c>
      <c r="D142" s="47">
        <v>30</v>
      </c>
      <c r="E142" s="48">
        <v>48</v>
      </c>
      <c r="F142" s="49">
        <f>IF(E142&lt;&gt;".",IF(D142&lt;&gt;".",IF(D142&gt;0,(E142/D142-1)*100,"."),"."),".")</f>
        <v>60.00000000000001</v>
      </c>
      <c r="G142" s="50">
        <v>1</v>
      </c>
      <c r="H142" s="48">
        <v>0</v>
      </c>
      <c r="I142" s="49">
        <f>IF(H142&lt;&gt;".",IF(G142&lt;&gt;".",IF(G142&gt;0,(H142/G142-1)*100,"."),"."),".")</f>
        <v>-100</v>
      </c>
      <c r="J142" s="50">
        <v>2</v>
      </c>
      <c r="K142" s="48">
        <v>0</v>
      </c>
      <c r="L142" s="49">
        <f>IF(K142&lt;&gt;".",IF(J142&lt;&gt;".",IF(J142&gt;0,(K142/J142-1)*100,"."),"."),".")</f>
        <v>-100</v>
      </c>
      <c r="M142" s="50">
        <f>IF(AND(D142=".",J142="."),".",SUM(D142,J142))</f>
        <v>32</v>
      </c>
      <c r="N142" s="48">
        <f>IF(AND(E142=".",K142="."),".",SUM(E142,K142))</f>
        <v>48</v>
      </c>
      <c r="O142" s="49">
        <f>IF(N142&lt;&gt;".",IF(M142&lt;&gt;".",IF(M142&gt;0,(N142/M142-1)*100,"."),"."),".")</f>
        <v>50</v>
      </c>
      <c r="P142" s="51">
        <f t="shared" si="3"/>
        <v>31</v>
      </c>
      <c r="Q142" s="48">
        <f t="shared" si="4"/>
        <v>48</v>
      </c>
      <c r="R142" s="49">
        <f>IF(Q142&lt;&gt;".",IF(P142&lt;&gt;".",IF(P142&gt;0,(Q142/P142-1)*100,"."),"."),".")</f>
        <v>54.83870967741935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8</v>
      </c>
      <c r="E143" s="39">
        <v>12</v>
      </c>
      <c r="F143" s="40">
        <f>IF(E143&lt;&gt;".",IF(D143&lt;&gt;".",IF(D143&gt;0,(E143/D143-1)*100,"."),"."),".")</f>
        <v>50</v>
      </c>
      <c r="G143" s="41">
        <v>0</v>
      </c>
      <c r="H143" s="39">
        <v>0</v>
      </c>
      <c r="I143" s="40" t="str">
        <f>IF(H143&lt;&gt;".",IF(G143&lt;&gt;".",IF(G143&gt;0,(H143/G143-1)*100,"."),"."),".")</f>
        <v>.</v>
      </c>
      <c r="J143" s="42"/>
      <c r="K143" s="43"/>
      <c r="L143" s="44"/>
      <c r="M143" s="42"/>
      <c r="N143" s="43"/>
      <c r="O143" s="44"/>
      <c r="P143" s="45">
        <f t="shared" si="3"/>
        <v>8</v>
      </c>
      <c r="Q143" s="39">
        <f t="shared" si="4"/>
        <v>12</v>
      </c>
      <c r="R143" s="40">
        <f>IF(Q143&lt;&gt;".",IF(P143&lt;&gt;".",IF(P143&gt;0,(Q143/P143-1)*100,"."),"."),".")</f>
        <v>50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0</v>
      </c>
      <c r="F144" s="40" t="str">
        <f>IF(E144&lt;&gt;".",IF(D144&lt;&gt;".",IF(D144&gt;0,(E144/D144-1)*100,"."),"."),".")</f>
        <v>.</v>
      </c>
      <c r="G144" s="41">
        <v>0</v>
      </c>
      <c r="H144" s="39">
        <v>0</v>
      </c>
      <c r="I144" s="40" t="str">
        <f>IF(H144&lt;&gt;".",IF(G144&lt;&gt;".",IF(G144&gt;0,(H144/G144-1)*100,"."),"."),".")</f>
        <v>.</v>
      </c>
      <c r="J144" s="42"/>
      <c r="K144" s="43"/>
      <c r="L144" s="44"/>
      <c r="M144" s="42"/>
      <c r="N144" s="43"/>
      <c r="O144" s="44"/>
      <c r="P144" s="45">
        <f t="shared" si="3"/>
        <v>0</v>
      </c>
      <c r="Q144" s="39">
        <f t="shared" si="4"/>
        <v>0</v>
      </c>
      <c r="R144" s="40" t="str">
        <f>IF(Q144&lt;&gt;".",IF(P144&lt;&gt;".",IF(P144&gt;0,(Q144/P144-1)*100,"."),"."),".")</f>
        <v>.</v>
      </c>
    </row>
    <row r="145" spans="1:18" ht="9" customHeight="1">
      <c r="A145" s="35"/>
      <c r="B145" s="36"/>
      <c r="C145" s="46" t="s">
        <v>7</v>
      </c>
      <c r="D145" s="47">
        <v>8</v>
      </c>
      <c r="E145" s="48">
        <v>12</v>
      </c>
      <c r="F145" s="49">
        <f>IF(E145&lt;&gt;".",IF(D145&lt;&gt;".",IF(D145&gt;0,(E145/D145-1)*100,"."),"."),".")</f>
        <v>50</v>
      </c>
      <c r="G145" s="50">
        <v>0</v>
      </c>
      <c r="H145" s="48">
        <v>0</v>
      </c>
      <c r="I145" s="49" t="str">
        <f>IF(H145&lt;&gt;".",IF(G145&lt;&gt;".",IF(G145&gt;0,(H145/G145-1)*100,"."),"."),".")</f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8</v>
      </c>
      <c r="N145" s="48">
        <f>IF(AND(E145=".",K145="."),".",SUM(E145,K145))</f>
        <v>12</v>
      </c>
      <c r="O145" s="49">
        <f>IF(N145&lt;&gt;".",IF(M145&lt;&gt;".",IF(M145&gt;0,(N145/M145-1)*100,"."),"."),".")</f>
        <v>50</v>
      </c>
      <c r="P145" s="51">
        <f t="shared" si="3"/>
        <v>8</v>
      </c>
      <c r="Q145" s="48">
        <f t="shared" si="4"/>
        <v>12</v>
      </c>
      <c r="R145" s="49">
        <f>IF(Q145&lt;&gt;".",IF(P145&lt;&gt;".",IF(P145&gt;0,(Q145/P145-1)*100,"."),"."),".")</f>
        <v>50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>IF(E146&lt;&gt;".",IF(D146&lt;&gt;".",IF(D146&gt;0,(E146/D146-1)*100,"."),"."),".")</f>
        <v>.</v>
      </c>
      <c r="G146" s="106" t="s">
        <v>5</v>
      </c>
      <c r="H146" s="104" t="s">
        <v>5</v>
      </c>
      <c r="I146" s="105" t="str">
        <f>IF(H146&lt;&gt;".",IF(G146&lt;&gt;".",IF(G146&gt;0,(H146/G146-1)*100,"."),"."),".")</f>
        <v>.</v>
      </c>
      <c r="J146" s="42"/>
      <c r="K146" s="43"/>
      <c r="L146" s="44"/>
      <c r="M146" s="42"/>
      <c r="N146" s="43"/>
      <c r="O146" s="44"/>
      <c r="P146" s="107" t="str">
        <f t="shared" si="3"/>
        <v>.</v>
      </c>
      <c r="Q146" s="104" t="str">
        <f t="shared" si="4"/>
        <v>.</v>
      </c>
      <c r="R146" s="105" t="str">
        <f>IF(Q146&lt;&gt;".",IF(P146&lt;&gt;".",IF(P146&gt;0,(Q146/P146-1)*100,"."),"."),".")</f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>IF(E147&lt;&gt;".",IF(D147&lt;&gt;".",IF(D147&gt;0,(E147/D147-1)*100,"."),"."),".")</f>
        <v>.</v>
      </c>
      <c r="G147" s="106" t="s">
        <v>5</v>
      </c>
      <c r="H147" s="104" t="s">
        <v>5</v>
      </c>
      <c r="I147" s="105" t="str">
        <f>IF(H147&lt;&gt;".",IF(G147&lt;&gt;".",IF(G147&gt;0,(H147/G147-1)*100,"."),"."),".")</f>
        <v>.</v>
      </c>
      <c r="J147" s="42"/>
      <c r="K147" s="43"/>
      <c r="L147" s="44"/>
      <c r="M147" s="42"/>
      <c r="N147" s="43"/>
      <c r="O147" s="44"/>
      <c r="P147" s="107" t="str">
        <f t="shared" si="3"/>
        <v>.</v>
      </c>
      <c r="Q147" s="104" t="str">
        <f t="shared" si="4"/>
        <v>.</v>
      </c>
      <c r="R147" s="105" t="str">
        <f>IF(Q147&lt;&gt;".",IF(P147&lt;&gt;".",IF(P147&gt;0,(Q147/P147-1)*100,"."),"."),".")</f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>IF(E148&lt;&gt;".",IF(D148&lt;&gt;".",IF(D148&gt;0,(E148/D148-1)*100,"."),"."),".")</f>
        <v>.</v>
      </c>
      <c r="G148" s="50" t="s">
        <v>5</v>
      </c>
      <c r="H148" s="48" t="s">
        <v>5</v>
      </c>
      <c r="I148" s="49" t="str">
        <f>IF(H148&lt;&gt;".",IF(G148&lt;&gt;".",IF(G148&gt;0,(H148/G148-1)*100,"."),"."),".")</f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3"/>
        <v>.</v>
      </c>
      <c r="Q148" s="48" t="str">
        <f t="shared" si="4"/>
        <v>.</v>
      </c>
      <c r="R148" s="49" t="str">
        <f>IF(Q148&lt;&gt;".",IF(P148&lt;&gt;".",IF(P148&gt;0,(Q148/P148-1)*100,"."),"."),".")</f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4</v>
      </c>
      <c r="E149" s="39">
        <v>1</v>
      </c>
      <c r="F149" s="40">
        <f>IF(E149&lt;&gt;".",IF(D149&lt;&gt;".",IF(D149&gt;0,(E149/D149-1)*100,"."),"."),".")</f>
        <v>-75</v>
      </c>
      <c r="G149" s="41">
        <v>1</v>
      </c>
      <c r="H149" s="39">
        <v>0</v>
      </c>
      <c r="I149" s="40">
        <f>IF(H149&lt;&gt;".",IF(G149&lt;&gt;".",IF(G149&gt;0,(H149/G149-1)*100,"."),"."),".")</f>
        <v>-100</v>
      </c>
      <c r="J149" s="42"/>
      <c r="K149" s="43"/>
      <c r="L149" s="44"/>
      <c r="M149" s="42"/>
      <c r="N149" s="43"/>
      <c r="O149" s="44"/>
      <c r="P149" s="45">
        <f aca="true" t="shared" si="5" ref="P149:P212">IF(AND(D149=".",G149="."),".",SUM(D149,G149))</f>
        <v>5</v>
      </c>
      <c r="Q149" s="39">
        <f aca="true" t="shared" si="6" ref="Q149:Q212">IF(AND(E149=".",H149="."),".",SUM(E149,H149))</f>
        <v>1</v>
      </c>
      <c r="R149" s="40">
        <f>IF(Q149&lt;&gt;".",IF(P149&lt;&gt;".",IF(P149&gt;0,(Q149/P149-1)*100,"."),"."),".")</f>
        <v>-80</v>
      </c>
    </row>
    <row r="150" spans="1:18" ht="9" customHeight="1">
      <c r="A150" s="35"/>
      <c r="B150" s="36"/>
      <c r="C150" s="37" t="s">
        <v>6</v>
      </c>
      <c r="D150" s="38">
        <v>0</v>
      </c>
      <c r="E150" s="39">
        <v>0</v>
      </c>
      <c r="F150" s="40" t="str">
        <f>IF(E150&lt;&gt;".",IF(D150&lt;&gt;".",IF(D150&gt;0,(E150/D150-1)*100,"."),"."),".")</f>
        <v>.</v>
      </c>
      <c r="G150" s="41">
        <v>0</v>
      </c>
      <c r="H150" s="39">
        <v>0</v>
      </c>
      <c r="I150" s="40" t="str">
        <f>IF(H150&lt;&gt;".",IF(G150&lt;&gt;".",IF(G150&gt;0,(H150/G150-1)*100,"."),"."),".")</f>
        <v>.</v>
      </c>
      <c r="J150" s="42"/>
      <c r="K150" s="43"/>
      <c r="L150" s="44"/>
      <c r="M150" s="42"/>
      <c r="N150" s="43"/>
      <c r="O150" s="44"/>
      <c r="P150" s="45">
        <f t="shared" si="5"/>
        <v>0</v>
      </c>
      <c r="Q150" s="39">
        <f t="shared" si="6"/>
        <v>0</v>
      </c>
      <c r="R150" s="40" t="str">
        <f>IF(Q150&lt;&gt;".",IF(P150&lt;&gt;".",IF(P150&gt;0,(Q150/P150-1)*100,"."),"."),".")</f>
        <v>.</v>
      </c>
    </row>
    <row r="151" spans="1:18" ht="9" customHeight="1">
      <c r="A151" s="35"/>
      <c r="B151" s="36"/>
      <c r="C151" s="46" t="s">
        <v>7</v>
      </c>
      <c r="D151" s="47">
        <v>4</v>
      </c>
      <c r="E151" s="48">
        <v>1</v>
      </c>
      <c r="F151" s="49">
        <f>IF(E151&lt;&gt;".",IF(D151&lt;&gt;".",IF(D151&gt;0,(E151/D151-1)*100,"."),"."),".")</f>
        <v>-75</v>
      </c>
      <c r="G151" s="50">
        <v>1</v>
      </c>
      <c r="H151" s="48">
        <v>0</v>
      </c>
      <c r="I151" s="49">
        <f>IF(H151&lt;&gt;".",IF(G151&lt;&gt;".",IF(G151&gt;0,(H151/G151-1)*100,"."),"."),".")</f>
        <v>-100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4</v>
      </c>
      <c r="N151" s="48">
        <f>IF(AND(E151=".",K151="."),".",SUM(E151,K151))</f>
        <v>1</v>
      </c>
      <c r="O151" s="49">
        <f>IF(N151&lt;&gt;".",IF(M151&lt;&gt;".",IF(M151&gt;0,(N151/M151-1)*100,"."),"."),".")</f>
        <v>-75</v>
      </c>
      <c r="P151" s="51">
        <f t="shared" si="5"/>
        <v>5</v>
      </c>
      <c r="Q151" s="48">
        <f t="shared" si="6"/>
        <v>1</v>
      </c>
      <c r="R151" s="49">
        <f>IF(Q151&lt;&gt;".",IF(P151&lt;&gt;".",IF(P151&gt;0,(Q151/P151-1)*100,"."),"."),".")</f>
        <v>-80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4</v>
      </c>
      <c r="E152" s="104">
        <v>7</v>
      </c>
      <c r="F152" s="105">
        <f>IF(E152&lt;&gt;".",IF(D152&lt;&gt;".",IF(D152&gt;0,(E152/D152-1)*100,"."),"."),".")</f>
        <v>75</v>
      </c>
      <c r="G152" s="106">
        <v>1</v>
      </c>
      <c r="H152" s="104">
        <v>0</v>
      </c>
      <c r="I152" s="105">
        <f>IF(H152&lt;&gt;".",IF(G152&lt;&gt;".",IF(G152&gt;0,(H152/G152-1)*100,"."),"."),".")</f>
        <v>-100</v>
      </c>
      <c r="J152" s="42"/>
      <c r="K152" s="43"/>
      <c r="L152" s="44"/>
      <c r="M152" s="42"/>
      <c r="N152" s="43"/>
      <c r="O152" s="44"/>
      <c r="P152" s="107">
        <f t="shared" si="5"/>
        <v>5</v>
      </c>
      <c r="Q152" s="104">
        <f t="shared" si="6"/>
        <v>7</v>
      </c>
      <c r="R152" s="105">
        <f>IF(Q152&lt;&gt;".",IF(P152&lt;&gt;".",IF(P152&gt;0,(Q152/P152-1)*100,"."),"."),".")</f>
        <v>39.99999999999999</v>
      </c>
    </row>
    <row r="153" spans="1:18" ht="9" customHeight="1">
      <c r="A153" s="100"/>
      <c r="B153" s="101"/>
      <c r="C153" s="102" t="s">
        <v>6</v>
      </c>
      <c r="D153" s="103">
        <v>10</v>
      </c>
      <c r="E153" s="104">
        <v>9</v>
      </c>
      <c r="F153" s="105">
        <f>IF(E153&lt;&gt;".",IF(D153&lt;&gt;".",IF(D153&gt;0,(E153/D153-1)*100,"."),"."),".")</f>
        <v>-9.999999999999998</v>
      </c>
      <c r="G153" s="106">
        <v>0</v>
      </c>
      <c r="H153" s="104">
        <v>0</v>
      </c>
      <c r="I153" s="105" t="str">
        <f>IF(H153&lt;&gt;".",IF(G153&lt;&gt;".",IF(G153&gt;0,(H153/G153-1)*100,"."),"."),".")</f>
        <v>.</v>
      </c>
      <c r="J153" s="42"/>
      <c r="K153" s="43"/>
      <c r="L153" s="44"/>
      <c r="M153" s="42"/>
      <c r="N153" s="43"/>
      <c r="O153" s="44"/>
      <c r="P153" s="107">
        <f t="shared" si="5"/>
        <v>10</v>
      </c>
      <c r="Q153" s="104">
        <f t="shared" si="6"/>
        <v>9</v>
      </c>
      <c r="R153" s="105">
        <f>IF(Q153&lt;&gt;".",IF(P153&lt;&gt;".",IF(P153&gt;0,(Q153/P153-1)*100,"."),"."),".")</f>
        <v>-9.999999999999998</v>
      </c>
    </row>
    <row r="154" spans="1:18" ht="9" customHeight="1">
      <c r="A154" s="100"/>
      <c r="B154" s="101"/>
      <c r="C154" s="46" t="s">
        <v>7</v>
      </c>
      <c r="D154" s="47">
        <v>14</v>
      </c>
      <c r="E154" s="48">
        <v>16</v>
      </c>
      <c r="F154" s="49">
        <f>IF(E154&lt;&gt;".",IF(D154&lt;&gt;".",IF(D154&gt;0,(E154/D154-1)*100,"."),"."),".")</f>
        <v>14.28571428571428</v>
      </c>
      <c r="G154" s="50">
        <v>1</v>
      </c>
      <c r="H154" s="48">
        <v>0</v>
      </c>
      <c r="I154" s="49">
        <f>IF(H154&lt;&gt;".",IF(G154&lt;&gt;".",IF(G154&gt;0,(H154/G154-1)*100,"."),"."),".")</f>
        <v>-100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14</v>
      </c>
      <c r="N154" s="48">
        <f>IF(AND(E154=".",K154="."),".",SUM(E154,K154))</f>
        <v>16</v>
      </c>
      <c r="O154" s="49">
        <f>IF(N154&lt;&gt;".",IF(M154&lt;&gt;".",IF(M154&gt;0,(N154/M154-1)*100,"."),"."),".")</f>
        <v>14.28571428571428</v>
      </c>
      <c r="P154" s="51">
        <f t="shared" si="5"/>
        <v>15</v>
      </c>
      <c r="Q154" s="48">
        <f t="shared" si="6"/>
        <v>16</v>
      </c>
      <c r="R154" s="49">
        <f>IF(Q154&lt;&gt;".",IF(P154&lt;&gt;".",IF(P154&gt;0,(Q154/P154-1)*100,"."),"."),".")</f>
        <v>6.666666666666665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4</v>
      </c>
      <c r="E155" s="39">
        <v>4</v>
      </c>
      <c r="F155" s="40">
        <f>IF(E155&lt;&gt;".",IF(D155&lt;&gt;".",IF(D155&gt;0,(E155/D155-1)*100,"."),"."),".")</f>
        <v>0</v>
      </c>
      <c r="G155" s="41">
        <v>0</v>
      </c>
      <c r="H155" s="39">
        <v>0</v>
      </c>
      <c r="I155" s="40" t="str">
        <f>IF(H155&lt;&gt;".",IF(G155&lt;&gt;".",IF(G155&gt;0,(H155/G155-1)*100,"."),"."),".")</f>
        <v>.</v>
      </c>
      <c r="J155" s="42"/>
      <c r="K155" s="43"/>
      <c r="L155" s="44"/>
      <c r="M155" s="42"/>
      <c r="N155" s="43"/>
      <c r="O155" s="44"/>
      <c r="P155" s="45">
        <f t="shared" si="5"/>
        <v>4</v>
      </c>
      <c r="Q155" s="39">
        <f t="shared" si="6"/>
        <v>4</v>
      </c>
      <c r="R155" s="40">
        <f>IF(Q155&lt;&gt;".",IF(P155&lt;&gt;".",IF(P155&gt;0,(Q155/P155-1)*100,"."),"."),".")</f>
        <v>0</v>
      </c>
    </row>
    <row r="156" spans="1:18" ht="9" customHeight="1">
      <c r="A156" s="35"/>
      <c r="B156" s="36"/>
      <c r="C156" s="37" t="s">
        <v>6</v>
      </c>
      <c r="D156" s="38">
        <v>3</v>
      </c>
      <c r="E156" s="39">
        <v>6</v>
      </c>
      <c r="F156" s="40">
        <f>IF(E156&lt;&gt;".",IF(D156&lt;&gt;".",IF(D156&gt;0,(E156/D156-1)*100,"."),"."),".")</f>
        <v>100</v>
      </c>
      <c r="G156" s="41">
        <v>0</v>
      </c>
      <c r="H156" s="39">
        <v>0</v>
      </c>
      <c r="I156" s="40" t="str">
        <f>IF(H156&lt;&gt;".",IF(G156&lt;&gt;".",IF(G156&gt;0,(H156/G156-1)*100,"."),"."),".")</f>
        <v>.</v>
      </c>
      <c r="J156" s="42"/>
      <c r="K156" s="43"/>
      <c r="L156" s="44"/>
      <c r="M156" s="42"/>
      <c r="N156" s="43"/>
      <c r="O156" s="44"/>
      <c r="P156" s="45">
        <f t="shared" si="5"/>
        <v>3</v>
      </c>
      <c r="Q156" s="39">
        <f t="shared" si="6"/>
        <v>6</v>
      </c>
      <c r="R156" s="40">
        <f>IF(Q156&lt;&gt;".",IF(P156&lt;&gt;".",IF(P156&gt;0,(Q156/P156-1)*100,"."),"."),".")</f>
        <v>100</v>
      </c>
    </row>
    <row r="157" spans="1:18" ht="9" customHeight="1">
      <c r="A157" s="35"/>
      <c r="B157" s="36"/>
      <c r="C157" s="46" t="s">
        <v>7</v>
      </c>
      <c r="D157" s="47">
        <v>7</v>
      </c>
      <c r="E157" s="48">
        <v>10</v>
      </c>
      <c r="F157" s="49">
        <f>IF(E157&lt;&gt;".",IF(D157&lt;&gt;".",IF(D157&gt;0,(E157/D157-1)*100,"."),"."),".")</f>
        <v>42.85714285714286</v>
      </c>
      <c r="G157" s="50">
        <v>0</v>
      </c>
      <c r="H157" s="48">
        <v>0</v>
      </c>
      <c r="I157" s="49" t="str">
        <f>IF(H157&lt;&gt;".",IF(G157&lt;&gt;".",IF(G157&gt;0,(H157/G157-1)*100,"."),"."),".")</f>
        <v>.</v>
      </c>
      <c r="J157" s="50">
        <v>2</v>
      </c>
      <c r="K157" s="48">
        <v>0</v>
      </c>
      <c r="L157" s="49">
        <f>IF(K157&lt;&gt;".",IF(J157&lt;&gt;".",IF(J157&gt;0,(K157/J157-1)*100,"."),"."),".")</f>
        <v>-100</v>
      </c>
      <c r="M157" s="50">
        <f>IF(AND(D157=".",J157="."),".",SUM(D157,J157))</f>
        <v>9</v>
      </c>
      <c r="N157" s="48">
        <f>IF(AND(E157=".",K157="."),".",SUM(E157,K157))</f>
        <v>10</v>
      </c>
      <c r="O157" s="49">
        <f>IF(N157&lt;&gt;".",IF(M157&lt;&gt;".",IF(M157&gt;0,(N157/M157-1)*100,"."),"."),".")</f>
        <v>11.111111111111116</v>
      </c>
      <c r="P157" s="51">
        <f t="shared" si="5"/>
        <v>7</v>
      </c>
      <c r="Q157" s="48">
        <f t="shared" si="6"/>
        <v>10</v>
      </c>
      <c r="R157" s="49">
        <f>IF(Q157&lt;&gt;".",IF(P157&lt;&gt;".",IF(P157&gt;0,(Q157/P157-1)*100,"."),"."),".")</f>
        <v>42.85714285714286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26</v>
      </c>
      <c r="E158" s="104">
        <v>23</v>
      </c>
      <c r="F158" s="105">
        <f>IF(E158&lt;&gt;".",IF(D158&lt;&gt;".",IF(D158&gt;0,(E158/D158-1)*100,"."),"."),".")</f>
        <v>-11.538461538461542</v>
      </c>
      <c r="G158" s="106">
        <v>3</v>
      </c>
      <c r="H158" s="104">
        <v>0</v>
      </c>
      <c r="I158" s="105">
        <f>IF(H158&lt;&gt;".",IF(G158&lt;&gt;".",IF(G158&gt;0,(H158/G158-1)*100,"."),"."),".")</f>
        <v>-100</v>
      </c>
      <c r="J158" s="42"/>
      <c r="K158" s="43"/>
      <c r="L158" s="44"/>
      <c r="M158" s="42"/>
      <c r="N158" s="43"/>
      <c r="O158" s="44"/>
      <c r="P158" s="107">
        <f t="shared" si="5"/>
        <v>29</v>
      </c>
      <c r="Q158" s="104">
        <f t="shared" si="6"/>
        <v>23</v>
      </c>
      <c r="R158" s="105">
        <f>IF(Q158&lt;&gt;".",IF(P158&lt;&gt;".",IF(P158&gt;0,(Q158/P158-1)*100,"."),"."),".")</f>
        <v>-20.68965517241379</v>
      </c>
    </row>
    <row r="159" spans="1:18" ht="9" customHeight="1">
      <c r="A159" s="100"/>
      <c r="B159" s="101"/>
      <c r="C159" s="102" t="s">
        <v>6</v>
      </c>
      <c r="D159" s="103">
        <v>102</v>
      </c>
      <c r="E159" s="104">
        <v>120</v>
      </c>
      <c r="F159" s="105">
        <f>IF(E159&lt;&gt;".",IF(D159&lt;&gt;".",IF(D159&gt;0,(E159/D159-1)*100,"."),"."),".")</f>
        <v>17.647058823529417</v>
      </c>
      <c r="G159" s="106">
        <v>4</v>
      </c>
      <c r="H159" s="104">
        <v>0</v>
      </c>
      <c r="I159" s="105">
        <f>IF(H159&lt;&gt;".",IF(G159&lt;&gt;".",IF(G159&gt;0,(H159/G159-1)*100,"."),"."),".")</f>
        <v>-100</v>
      </c>
      <c r="J159" s="42"/>
      <c r="K159" s="43"/>
      <c r="L159" s="44"/>
      <c r="M159" s="42"/>
      <c r="N159" s="43"/>
      <c r="O159" s="44"/>
      <c r="P159" s="107">
        <f t="shared" si="5"/>
        <v>106</v>
      </c>
      <c r="Q159" s="104">
        <f t="shared" si="6"/>
        <v>120</v>
      </c>
      <c r="R159" s="105">
        <f>IF(Q159&lt;&gt;".",IF(P159&lt;&gt;".",IF(P159&gt;0,(Q159/P159-1)*100,"."),"."),".")</f>
        <v>13.207547169811317</v>
      </c>
    </row>
    <row r="160" spans="1:18" ht="9" customHeight="1">
      <c r="A160" s="100"/>
      <c r="B160" s="101"/>
      <c r="C160" s="46" t="s">
        <v>7</v>
      </c>
      <c r="D160" s="47">
        <v>128</v>
      </c>
      <c r="E160" s="48">
        <v>143</v>
      </c>
      <c r="F160" s="49">
        <f>IF(E160&lt;&gt;".",IF(D160&lt;&gt;".",IF(D160&gt;0,(E160/D160-1)*100,"."),"."),".")</f>
        <v>11.71875</v>
      </c>
      <c r="G160" s="50">
        <v>7</v>
      </c>
      <c r="H160" s="48">
        <v>0</v>
      </c>
      <c r="I160" s="49">
        <f>IF(H160&lt;&gt;".",IF(G160&lt;&gt;".",IF(G160&gt;0,(H160/G160-1)*100,"."),"."),".")</f>
        <v>-100</v>
      </c>
      <c r="J160" s="50">
        <v>0</v>
      </c>
      <c r="K160" s="48">
        <v>0</v>
      </c>
      <c r="L160" s="49" t="str">
        <f>IF(K160&lt;&gt;".",IF(J160&lt;&gt;".",IF(J160&gt;0,(K160/J160-1)*100,"."),"."),".")</f>
        <v>.</v>
      </c>
      <c r="M160" s="50">
        <f>IF(AND(D160=".",J160="."),".",SUM(D160,J160))</f>
        <v>128</v>
      </c>
      <c r="N160" s="48">
        <f>IF(AND(E160=".",K160="."),".",SUM(E160,K160))</f>
        <v>143</v>
      </c>
      <c r="O160" s="49">
        <f>IF(N160&lt;&gt;".",IF(M160&lt;&gt;".",IF(M160&gt;0,(N160/M160-1)*100,"."),"."),".")</f>
        <v>11.71875</v>
      </c>
      <c r="P160" s="51">
        <f t="shared" si="5"/>
        <v>135</v>
      </c>
      <c r="Q160" s="48">
        <f t="shared" si="6"/>
        <v>143</v>
      </c>
      <c r="R160" s="49">
        <f>IF(Q160&lt;&gt;".",IF(P160&lt;&gt;".",IF(P160&gt;0,(Q160/P160-1)*100,"."),"."),".")</f>
        <v>5.9259259259259345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29</v>
      </c>
      <c r="E161" s="39">
        <v>35</v>
      </c>
      <c r="F161" s="40">
        <f>IF(E161&lt;&gt;".",IF(D161&lt;&gt;".",IF(D161&gt;0,(E161/D161-1)*100,"."),"."),".")</f>
        <v>20.68965517241379</v>
      </c>
      <c r="G161" s="41">
        <v>2</v>
      </c>
      <c r="H161" s="39">
        <v>0</v>
      </c>
      <c r="I161" s="40">
        <f>IF(H161&lt;&gt;".",IF(G161&lt;&gt;".",IF(G161&gt;0,(H161/G161-1)*100,"."),"."),".")</f>
        <v>-100</v>
      </c>
      <c r="J161" s="42"/>
      <c r="K161" s="43"/>
      <c r="L161" s="44"/>
      <c r="M161" s="42"/>
      <c r="N161" s="43"/>
      <c r="O161" s="44"/>
      <c r="P161" s="45">
        <f t="shared" si="5"/>
        <v>31</v>
      </c>
      <c r="Q161" s="39">
        <f t="shared" si="6"/>
        <v>35</v>
      </c>
      <c r="R161" s="40">
        <f>IF(Q161&lt;&gt;".",IF(P161&lt;&gt;".",IF(P161&gt;0,(Q161/P161-1)*100,"."),"."),".")</f>
        <v>12.903225806451623</v>
      </c>
    </row>
    <row r="162" spans="1:18" ht="9" customHeight="1">
      <c r="A162" s="35"/>
      <c r="B162" s="36"/>
      <c r="C162" s="37" t="s">
        <v>6</v>
      </c>
      <c r="D162" s="38">
        <v>65</v>
      </c>
      <c r="E162" s="39">
        <v>61</v>
      </c>
      <c r="F162" s="40">
        <f>IF(E162&lt;&gt;".",IF(D162&lt;&gt;".",IF(D162&gt;0,(E162/D162-1)*100,"."),"."),".")</f>
        <v>-6.153846153846154</v>
      </c>
      <c r="G162" s="41">
        <v>6</v>
      </c>
      <c r="H162" s="39">
        <v>0</v>
      </c>
      <c r="I162" s="40">
        <f>IF(H162&lt;&gt;".",IF(G162&lt;&gt;".",IF(G162&gt;0,(H162/G162-1)*100,"."),"."),".")</f>
        <v>-100</v>
      </c>
      <c r="J162" s="42"/>
      <c r="K162" s="43"/>
      <c r="L162" s="44"/>
      <c r="M162" s="42"/>
      <c r="N162" s="43"/>
      <c r="O162" s="44"/>
      <c r="P162" s="45">
        <f t="shared" si="5"/>
        <v>71</v>
      </c>
      <c r="Q162" s="39">
        <f t="shared" si="6"/>
        <v>61</v>
      </c>
      <c r="R162" s="40">
        <f>IF(Q162&lt;&gt;".",IF(P162&lt;&gt;".",IF(P162&gt;0,(Q162/P162-1)*100,"."),"."),".")</f>
        <v>-14.084507042253524</v>
      </c>
    </row>
    <row r="163" spans="1:18" ht="9" customHeight="1">
      <c r="A163" s="35"/>
      <c r="B163" s="36"/>
      <c r="C163" s="46" t="s">
        <v>7</v>
      </c>
      <c r="D163" s="47">
        <v>94</v>
      </c>
      <c r="E163" s="48">
        <v>96</v>
      </c>
      <c r="F163" s="49">
        <f>IF(E163&lt;&gt;".",IF(D163&lt;&gt;".",IF(D163&gt;0,(E163/D163-1)*100,"."),"."),".")</f>
        <v>2.127659574468077</v>
      </c>
      <c r="G163" s="50">
        <v>8</v>
      </c>
      <c r="H163" s="48">
        <v>0</v>
      </c>
      <c r="I163" s="49">
        <f>IF(H163&lt;&gt;".",IF(G163&lt;&gt;".",IF(G163&gt;0,(H163/G163-1)*100,"."),"."),".")</f>
        <v>-100</v>
      </c>
      <c r="J163" s="50">
        <v>0</v>
      </c>
      <c r="K163" s="48">
        <v>1</v>
      </c>
      <c r="L163" s="49" t="str">
        <f>IF(K163&lt;&gt;".",IF(J163&lt;&gt;".",IF(J163&gt;0,(K163/J163-1)*100,"."),"."),".")</f>
        <v>.</v>
      </c>
      <c r="M163" s="50">
        <f>IF(AND(D163=".",J163="."),".",SUM(D163,J163))</f>
        <v>94</v>
      </c>
      <c r="N163" s="48">
        <f>IF(AND(E163=".",K163="."),".",SUM(E163,K163))</f>
        <v>97</v>
      </c>
      <c r="O163" s="49">
        <f>IF(N163&lt;&gt;".",IF(M163&lt;&gt;".",IF(M163&gt;0,(N163/M163-1)*100,"."),"."),".")</f>
        <v>3.1914893617021267</v>
      </c>
      <c r="P163" s="51">
        <f t="shared" si="5"/>
        <v>102</v>
      </c>
      <c r="Q163" s="48">
        <f t="shared" si="6"/>
        <v>96</v>
      </c>
      <c r="R163" s="49">
        <f>IF(Q163&lt;&gt;".",IF(P163&lt;&gt;".",IF(P163&gt;0,(Q163/P163-1)*100,"."),"."),".")</f>
        <v>-5.882352941176472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>IF(E164&lt;&gt;".",IF(D164&lt;&gt;".",IF(D164&gt;0,(E164/D164-1)*100,"."),"."),".")</f>
        <v>.</v>
      </c>
      <c r="G164" s="106">
        <v>0</v>
      </c>
      <c r="H164" s="104">
        <v>0</v>
      </c>
      <c r="I164" s="105" t="str">
        <f>IF(H164&lt;&gt;".",IF(G164&lt;&gt;".",IF(G164&gt;0,(H164/G164-1)*100,"."),"."),".")</f>
        <v>.</v>
      </c>
      <c r="J164" s="42"/>
      <c r="K164" s="43"/>
      <c r="L164" s="44"/>
      <c r="M164" s="42"/>
      <c r="N164" s="43"/>
      <c r="O164" s="44"/>
      <c r="P164" s="107">
        <f t="shared" si="5"/>
        <v>0</v>
      </c>
      <c r="Q164" s="104">
        <f t="shared" si="6"/>
        <v>0</v>
      </c>
      <c r="R164" s="105" t="str">
        <f>IF(Q164&lt;&gt;".",IF(P164&lt;&gt;".",IF(P164&gt;0,(Q164/P164-1)*100,"."),"."),".")</f>
        <v>.</v>
      </c>
    </row>
    <row r="165" spans="1:18" ht="9" customHeight="1">
      <c r="A165" s="100"/>
      <c r="B165" s="101"/>
      <c r="C165" s="102" t="s">
        <v>6</v>
      </c>
      <c r="D165" s="103">
        <v>2</v>
      </c>
      <c r="E165" s="104">
        <v>3</v>
      </c>
      <c r="F165" s="105">
        <f>IF(E165&lt;&gt;".",IF(D165&lt;&gt;".",IF(D165&gt;0,(E165/D165-1)*100,"."),"."),".")</f>
        <v>50</v>
      </c>
      <c r="G165" s="106">
        <v>0</v>
      </c>
      <c r="H165" s="104">
        <v>0</v>
      </c>
      <c r="I165" s="105" t="str">
        <f>IF(H165&lt;&gt;".",IF(G165&lt;&gt;".",IF(G165&gt;0,(H165/G165-1)*100,"."),"."),".")</f>
        <v>.</v>
      </c>
      <c r="J165" s="42"/>
      <c r="K165" s="43"/>
      <c r="L165" s="44"/>
      <c r="M165" s="42"/>
      <c r="N165" s="43"/>
      <c r="O165" s="44"/>
      <c r="P165" s="107">
        <f t="shared" si="5"/>
        <v>2</v>
      </c>
      <c r="Q165" s="104">
        <f t="shared" si="6"/>
        <v>3</v>
      </c>
      <c r="R165" s="105">
        <f>IF(Q165&lt;&gt;".",IF(P165&lt;&gt;".",IF(P165&gt;0,(Q165/P165-1)*100,"."),"."),".")</f>
        <v>50</v>
      </c>
    </row>
    <row r="166" spans="1:18" ht="9" customHeight="1">
      <c r="A166" s="100"/>
      <c r="B166" s="101"/>
      <c r="C166" s="46" t="s">
        <v>7</v>
      </c>
      <c r="D166" s="47">
        <v>2</v>
      </c>
      <c r="E166" s="48">
        <v>3</v>
      </c>
      <c r="F166" s="49">
        <f>IF(E166&lt;&gt;".",IF(D166&lt;&gt;".",IF(D166&gt;0,(E166/D166-1)*100,"."),"."),".")</f>
        <v>50</v>
      </c>
      <c r="G166" s="50">
        <v>0</v>
      </c>
      <c r="H166" s="48">
        <v>0</v>
      </c>
      <c r="I166" s="49" t="str">
        <f>IF(H166&lt;&gt;".",IF(G166&lt;&gt;".",IF(G166&gt;0,(H166/G166-1)*100,"."),"."),".")</f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2</v>
      </c>
      <c r="N166" s="48">
        <f>IF(AND(E166=".",K166="."),".",SUM(E166,K166))</f>
        <v>3</v>
      </c>
      <c r="O166" s="49">
        <f>IF(N166&lt;&gt;".",IF(M166&lt;&gt;".",IF(M166&gt;0,(N166/M166-1)*100,"."),"."),".")</f>
        <v>50</v>
      </c>
      <c r="P166" s="51">
        <f t="shared" si="5"/>
        <v>2</v>
      </c>
      <c r="Q166" s="48">
        <f t="shared" si="6"/>
        <v>3</v>
      </c>
      <c r="R166" s="49">
        <f>IF(Q166&lt;&gt;".",IF(P166&lt;&gt;".",IF(P166&gt;0,(Q166/P166-1)*100,"."),"."),".")</f>
        <v>50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17</v>
      </c>
      <c r="E167" s="39">
        <v>15</v>
      </c>
      <c r="F167" s="40">
        <f>IF(E167&lt;&gt;".",IF(D167&lt;&gt;".",IF(D167&gt;0,(E167/D167-1)*100,"."),"."),".")</f>
        <v>-11.764705882352944</v>
      </c>
      <c r="G167" s="41">
        <v>1</v>
      </c>
      <c r="H167" s="39">
        <v>0</v>
      </c>
      <c r="I167" s="40">
        <f>IF(H167&lt;&gt;".",IF(G167&lt;&gt;".",IF(G167&gt;0,(H167/G167-1)*100,"."),"."),".")</f>
        <v>-100</v>
      </c>
      <c r="J167" s="42"/>
      <c r="K167" s="43"/>
      <c r="L167" s="44"/>
      <c r="M167" s="42"/>
      <c r="N167" s="43"/>
      <c r="O167" s="44"/>
      <c r="P167" s="45">
        <f t="shared" si="5"/>
        <v>18</v>
      </c>
      <c r="Q167" s="39">
        <f t="shared" si="6"/>
        <v>15</v>
      </c>
      <c r="R167" s="40">
        <f>IF(Q167&lt;&gt;".",IF(P167&lt;&gt;".",IF(P167&gt;0,(Q167/P167-1)*100,"."),"."),".")</f>
        <v>-16.666666666666664</v>
      </c>
    </row>
    <row r="168" spans="1:18" ht="9" customHeight="1">
      <c r="A168" s="35"/>
      <c r="B168" s="36"/>
      <c r="C168" s="37" t="s">
        <v>6</v>
      </c>
      <c r="D168" s="38">
        <v>23</v>
      </c>
      <c r="E168" s="39">
        <v>20</v>
      </c>
      <c r="F168" s="40">
        <f>IF(E168&lt;&gt;".",IF(D168&lt;&gt;".",IF(D168&gt;0,(E168/D168-1)*100,"."),"."),".")</f>
        <v>-13.043478260869568</v>
      </c>
      <c r="G168" s="41">
        <v>0</v>
      </c>
      <c r="H168" s="39">
        <v>0</v>
      </c>
      <c r="I168" s="40" t="str">
        <f>IF(H168&lt;&gt;".",IF(G168&lt;&gt;".",IF(G168&gt;0,(H168/G168-1)*100,"."),"."),".")</f>
        <v>.</v>
      </c>
      <c r="J168" s="42"/>
      <c r="K168" s="43"/>
      <c r="L168" s="44"/>
      <c r="M168" s="42"/>
      <c r="N168" s="43"/>
      <c r="O168" s="44"/>
      <c r="P168" s="45">
        <f t="shared" si="5"/>
        <v>23</v>
      </c>
      <c r="Q168" s="39">
        <f t="shared" si="6"/>
        <v>20</v>
      </c>
      <c r="R168" s="40">
        <f>IF(Q168&lt;&gt;".",IF(P168&lt;&gt;".",IF(P168&gt;0,(Q168/P168-1)*100,"."),"."),".")</f>
        <v>-13.043478260869568</v>
      </c>
    </row>
    <row r="169" spans="1:18" ht="9" customHeight="1">
      <c r="A169" s="35"/>
      <c r="B169" s="36"/>
      <c r="C169" s="46" t="s">
        <v>7</v>
      </c>
      <c r="D169" s="47">
        <v>40</v>
      </c>
      <c r="E169" s="48">
        <v>35</v>
      </c>
      <c r="F169" s="49">
        <f>IF(E169&lt;&gt;".",IF(D169&lt;&gt;".",IF(D169&gt;0,(E169/D169-1)*100,"."),"."),".")</f>
        <v>-12.5</v>
      </c>
      <c r="G169" s="50">
        <v>1</v>
      </c>
      <c r="H169" s="48">
        <v>0</v>
      </c>
      <c r="I169" s="49">
        <f>IF(H169&lt;&gt;".",IF(G169&lt;&gt;".",IF(G169&gt;0,(H169/G169-1)*100,"."),"."),".")</f>
        <v>-100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40</v>
      </c>
      <c r="N169" s="48">
        <f>IF(AND(E169=".",K169="."),".",SUM(E169,K169))</f>
        <v>35</v>
      </c>
      <c r="O169" s="49">
        <f>IF(N169&lt;&gt;".",IF(M169&lt;&gt;".",IF(M169&gt;0,(N169/M169-1)*100,"."),"."),".")</f>
        <v>-12.5</v>
      </c>
      <c r="P169" s="51">
        <f t="shared" si="5"/>
        <v>41</v>
      </c>
      <c r="Q169" s="48">
        <f t="shared" si="6"/>
        <v>35</v>
      </c>
      <c r="R169" s="49">
        <f>IF(Q169&lt;&gt;".",IF(P169&lt;&gt;".",IF(P169&gt;0,(Q169/P169-1)*100,"."),"."),".")</f>
        <v>-14.634146341463417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8</v>
      </c>
      <c r="E170" s="104">
        <v>11</v>
      </c>
      <c r="F170" s="105">
        <f>IF(E170&lt;&gt;".",IF(D170&lt;&gt;".",IF(D170&gt;0,(E170/D170-1)*100,"."),"."),".")</f>
        <v>37.5</v>
      </c>
      <c r="G170" s="106">
        <v>0</v>
      </c>
      <c r="H170" s="104">
        <v>0</v>
      </c>
      <c r="I170" s="105" t="str">
        <f>IF(H170&lt;&gt;".",IF(G170&lt;&gt;".",IF(G170&gt;0,(H170/G170-1)*100,"."),"."),".")</f>
        <v>.</v>
      </c>
      <c r="J170" s="42"/>
      <c r="K170" s="43"/>
      <c r="L170" s="44"/>
      <c r="M170" s="42"/>
      <c r="N170" s="43"/>
      <c r="O170" s="44"/>
      <c r="P170" s="107">
        <f t="shared" si="5"/>
        <v>8</v>
      </c>
      <c r="Q170" s="104">
        <f t="shared" si="6"/>
        <v>11</v>
      </c>
      <c r="R170" s="105">
        <f>IF(Q170&lt;&gt;".",IF(P170&lt;&gt;".",IF(P170&gt;0,(Q170/P170-1)*100,"."),"."),".")</f>
        <v>37.5</v>
      </c>
    </row>
    <row r="171" spans="1:18" ht="9" customHeight="1">
      <c r="A171" s="100"/>
      <c r="B171" s="101"/>
      <c r="C171" s="102" t="s">
        <v>6</v>
      </c>
      <c r="D171" s="103">
        <v>16</v>
      </c>
      <c r="E171" s="104">
        <v>18</v>
      </c>
      <c r="F171" s="105">
        <f>IF(E171&lt;&gt;".",IF(D171&lt;&gt;".",IF(D171&gt;0,(E171/D171-1)*100,"."),"."),".")</f>
        <v>12.5</v>
      </c>
      <c r="G171" s="106">
        <v>0</v>
      </c>
      <c r="H171" s="104">
        <v>0</v>
      </c>
      <c r="I171" s="105" t="str">
        <f>IF(H171&lt;&gt;".",IF(G171&lt;&gt;".",IF(G171&gt;0,(H171/G171-1)*100,"."),"."),".")</f>
        <v>.</v>
      </c>
      <c r="J171" s="42"/>
      <c r="K171" s="43"/>
      <c r="L171" s="44"/>
      <c r="M171" s="42"/>
      <c r="N171" s="43"/>
      <c r="O171" s="44"/>
      <c r="P171" s="107">
        <f t="shared" si="5"/>
        <v>16</v>
      </c>
      <c r="Q171" s="104">
        <f t="shared" si="6"/>
        <v>18</v>
      </c>
      <c r="R171" s="105">
        <f>IF(Q171&lt;&gt;".",IF(P171&lt;&gt;".",IF(P171&gt;0,(Q171/P171-1)*100,"."),"."),".")</f>
        <v>12.5</v>
      </c>
    </row>
    <row r="172" spans="1:18" ht="9" customHeight="1">
      <c r="A172" s="100"/>
      <c r="B172" s="101"/>
      <c r="C172" s="46" t="s">
        <v>7</v>
      </c>
      <c r="D172" s="47">
        <v>24</v>
      </c>
      <c r="E172" s="48">
        <v>29</v>
      </c>
      <c r="F172" s="49">
        <f>IF(E172&lt;&gt;".",IF(D172&lt;&gt;".",IF(D172&gt;0,(E172/D172-1)*100,"."),"."),".")</f>
        <v>20.833333333333325</v>
      </c>
      <c r="G172" s="50">
        <v>0</v>
      </c>
      <c r="H172" s="48">
        <v>0</v>
      </c>
      <c r="I172" s="49" t="str">
        <f>IF(H172&lt;&gt;".",IF(G172&lt;&gt;".",IF(G172&gt;0,(H172/G172-1)*100,"."),"."),".")</f>
        <v>.</v>
      </c>
      <c r="J172" s="50">
        <v>0</v>
      </c>
      <c r="K172" s="48">
        <v>1</v>
      </c>
      <c r="L172" s="49" t="str">
        <f>IF(K172&lt;&gt;".",IF(J172&lt;&gt;".",IF(J172&gt;0,(K172/J172-1)*100,"."),"."),".")</f>
        <v>.</v>
      </c>
      <c r="M172" s="50">
        <f>IF(AND(D172=".",J172="."),".",SUM(D172,J172))</f>
        <v>24</v>
      </c>
      <c r="N172" s="48">
        <f>IF(AND(E172=".",K172="."),".",SUM(E172,K172))</f>
        <v>30</v>
      </c>
      <c r="O172" s="49">
        <f>IF(N172&lt;&gt;".",IF(M172&lt;&gt;".",IF(M172&gt;0,(N172/M172-1)*100,"."),"."),".")</f>
        <v>25</v>
      </c>
      <c r="P172" s="51">
        <f t="shared" si="5"/>
        <v>24</v>
      </c>
      <c r="Q172" s="48">
        <f t="shared" si="6"/>
        <v>29</v>
      </c>
      <c r="R172" s="49">
        <f>IF(Q172&lt;&gt;".",IF(P172&lt;&gt;".",IF(P172&gt;0,(Q172/P172-1)*100,"."),"."),".")</f>
        <v>20.833333333333325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13</v>
      </c>
      <c r="E173" s="39">
        <v>5</v>
      </c>
      <c r="F173" s="40">
        <f>IF(E173&lt;&gt;".",IF(D173&lt;&gt;".",IF(D173&gt;0,(E173/D173-1)*100,"."),"."),".")</f>
        <v>-61.53846153846154</v>
      </c>
      <c r="G173" s="41">
        <v>0</v>
      </c>
      <c r="H173" s="39">
        <v>0</v>
      </c>
      <c r="I173" s="40" t="str">
        <f>IF(H173&lt;&gt;".",IF(G173&lt;&gt;".",IF(G173&gt;0,(H173/G173-1)*100,"."),"."),".")</f>
        <v>.</v>
      </c>
      <c r="J173" s="42"/>
      <c r="K173" s="43"/>
      <c r="L173" s="44"/>
      <c r="M173" s="42"/>
      <c r="N173" s="43"/>
      <c r="O173" s="44"/>
      <c r="P173" s="45">
        <f t="shared" si="5"/>
        <v>13</v>
      </c>
      <c r="Q173" s="39">
        <f t="shared" si="6"/>
        <v>5</v>
      </c>
      <c r="R173" s="40">
        <f>IF(Q173&lt;&gt;".",IF(P173&lt;&gt;".",IF(P173&gt;0,(Q173/P173-1)*100,"."),"."),".")</f>
        <v>-61.53846153846154</v>
      </c>
    </row>
    <row r="174" spans="1:18" ht="9" customHeight="1">
      <c r="A174" s="35"/>
      <c r="B174" s="36"/>
      <c r="C174" s="37" t="s">
        <v>6</v>
      </c>
      <c r="D174" s="38">
        <v>0</v>
      </c>
      <c r="E174" s="39">
        <v>0</v>
      </c>
      <c r="F174" s="40" t="str">
        <f>IF(E174&lt;&gt;".",IF(D174&lt;&gt;".",IF(D174&gt;0,(E174/D174-1)*100,"."),"."),".")</f>
        <v>.</v>
      </c>
      <c r="G174" s="41">
        <v>0</v>
      </c>
      <c r="H174" s="39">
        <v>0</v>
      </c>
      <c r="I174" s="40" t="str">
        <f>IF(H174&lt;&gt;".",IF(G174&lt;&gt;".",IF(G174&gt;0,(H174/G174-1)*100,"."),"."),".")</f>
        <v>.</v>
      </c>
      <c r="J174" s="42"/>
      <c r="K174" s="43"/>
      <c r="L174" s="44"/>
      <c r="M174" s="42"/>
      <c r="N174" s="43"/>
      <c r="O174" s="44"/>
      <c r="P174" s="45">
        <f t="shared" si="5"/>
        <v>0</v>
      </c>
      <c r="Q174" s="39">
        <f t="shared" si="6"/>
        <v>0</v>
      </c>
      <c r="R174" s="40" t="str">
        <f>IF(Q174&lt;&gt;".",IF(P174&lt;&gt;".",IF(P174&gt;0,(Q174/P174-1)*100,"."),"."),".")</f>
        <v>.</v>
      </c>
    </row>
    <row r="175" spans="1:18" ht="9" customHeight="1">
      <c r="A175" s="35"/>
      <c r="B175" s="36"/>
      <c r="C175" s="46" t="s">
        <v>7</v>
      </c>
      <c r="D175" s="47">
        <v>13</v>
      </c>
      <c r="E175" s="48">
        <v>5</v>
      </c>
      <c r="F175" s="49">
        <f>IF(E175&lt;&gt;".",IF(D175&lt;&gt;".",IF(D175&gt;0,(E175/D175-1)*100,"."),"."),".")</f>
        <v>-61.53846153846154</v>
      </c>
      <c r="G175" s="50">
        <v>0</v>
      </c>
      <c r="H175" s="48">
        <v>0</v>
      </c>
      <c r="I175" s="49" t="str">
        <f>IF(H175&lt;&gt;".",IF(G175&lt;&gt;".",IF(G175&gt;0,(H175/G175-1)*100,"."),"."),".")</f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13</v>
      </c>
      <c r="N175" s="48">
        <f>IF(AND(E175=".",K175="."),".",SUM(E175,K175))</f>
        <v>5</v>
      </c>
      <c r="O175" s="49">
        <f>IF(N175&lt;&gt;".",IF(M175&lt;&gt;".",IF(M175&gt;0,(N175/M175-1)*100,"."),"."),".")</f>
        <v>-61.53846153846154</v>
      </c>
      <c r="P175" s="51">
        <f t="shared" si="5"/>
        <v>13</v>
      </c>
      <c r="Q175" s="48">
        <f t="shared" si="6"/>
        <v>5</v>
      </c>
      <c r="R175" s="49">
        <f>IF(Q175&lt;&gt;".",IF(P175&lt;&gt;".",IF(P175&gt;0,(Q175/P175-1)*100,"."),"."),".")</f>
        <v>-61.53846153846154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>
        <v>1</v>
      </c>
      <c r="F176" s="105" t="str">
        <f>IF(E176&lt;&gt;".",IF(D176&lt;&gt;".",IF(D176&gt;0,(E176/D176-1)*100,"."),"."),".")</f>
        <v>.</v>
      </c>
      <c r="G176" s="106">
        <v>0</v>
      </c>
      <c r="H176" s="104">
        <v>0</v>
      </c>
      <c r="I176" s="105" t="str">
        <f>IF(H176&lt;&gt;".",IF(G176&lt;&gt;".",IF(G176&gt;0,(H176/G176-1)*100,"."),"."),".")</f>
        <v>.</v>
      </c>
      <c r="J176" s="42"/>
      <c r="K176" s="43"/>
      <c r="L176" s="44"/>
      <c r="M176" s="42"/>
      <c r="N176" s="43"/>
      <c r="O176" s="44"/>
      <c r="P176" s="107">
        <f t="shared" si="5"/>
        <v>0</v>
      </c>
      <c r="Q176" s="104">
        <f t="shared" si="6"/>
        <v>1</v>
      </c>
      <c r="R176" s="105" t="str">
        <f>IF(Q176&lt;&gt;".",IF(P176&lt;&gt;".",IF(P176&gt;0,(Q176/P176-1)*100,"."),"."),".")</f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>
        <v>0</v>
      </c>
      <c r="F177" s="105" t="str">
        <f>IF(E177&lt;&gt;".",IF(D177&lt;&gt;".",IF(D177&gt;0,(E177/D177-1)*100,"."),"."),".")</f>
        <v>.</v>
      </c>
      <c r="G177" s="106">
        <v>0</v>
      </c>
      <c r="H177" s="104">
        <v>0</v>
      </c>
      <c r="I177" s="105" t="str">
        <f>IF(H177&lt;&gt;".",IF(G177&lt;&gt;".",IF(G177&gt;0,(H177/G177-1)*100,"."),"."),".")</f>
        <v>.</v>
      </c>
      <c r="J177" s="42"/>
      <c r="K177" s="43"/>
      <c r="L177" s="44"/>
      <c r="M177" s="42"/>
      <c r="N177" s="43"/>
      <c r="O177" s="44"/>
      <c r="P177" s="107">
        <f t="shared" si="5"/>
        <v>0</v>
      </c>
      <c r="Q177" s="104">
        <f t="shared" si="6"/>
        <v>0</v>
      </c>
      <c r="R177" s="105" t="str">
        <f>IF(Q177&lt;&gt;".",IF(P177&lt;&gt;".",IF(P177&gt;0,(Q177/P177-1)*100,"."),"."),".")</f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>
        <v>1</v>
      </c>
      <c r="F178" s="49" t="str">
        <f>IF(E178&lt;&gt;".",IF(D178&lt;&gt;".",IF(D178&gt;0,(E178/D178-1)*100,"."),"."),".")</f>
        <v>.</v>
      </c>
      <c r="G178" s="50">
        <v>0</v>
      </c>
      <c r="H178" s="48">
        <v>0</v>
      </c>
      <c r="I178" s="49" t="str">
        <f>IF(H178&lt;&gt;".",IF(G178&lt;&gt;".",IF(G178&gt;0,(H178/G178-1)*100,"."),"."),".")</f>
        <v>.</v>
      </c>
      <c r="J178" s="50">
        <v>0</v>
      </c>
      <c r="K178" s="48">
        <v>0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>
        <f>IF(AND(E178=".",K178="."),".",SUM(E178,K178))</f>
        <v>1</v>
      </c>
      <c r="O178" s="49" t="str">
        <f>IF(N178&lt;&gt;".",IF(M178&lt;&gt;".",IF(M178&gt;0,(N178/M178-1)*100,"."),"."),".")</f>
        <v>.</v>
      </c>
      <c r="P178" s="51">
        <f t="shared" si="5"/>
        <v>0</v>
      </c>
      <c r="Q178" s="48">
        <f t="shared" si="6"/>
        <v>1</v>
      </c>
      <c r="R178" s="49" t="str">
        <f>IF(Q178&lt;&gt;".",IF(P178&lt;&gt;".",IF(P178&gt;0,(Q178/P178-1)*100,"."),"."),".")</f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0</v>
      </c>
      <c r="E179" s="39" t="s">
        <v>5</v>
      </c>
      <c r="F179" s="40" t="str">
        <f>IF(E179&lt;&gt;".",IF(D179&lt;&gt;".",IF(D179&gt;0,(E179/D179-1)*100,"."),"."),".")</f>
        <v>.</v>
      </c>
      <c r="G179" s="41">
        <v>0</v>
      </c>
      <c r="H179" s="39" t="s">
        <v>5</v>
      </c>
      <c r="I179" s="40" t="str">
        <f>IF(H179&lt;&gt;".",IF(G179&lt;&gt;".",IF(G179&gt;0,(H179/G179-1)*100,"."),"."),".")</f>
        <v>.</v>
      </c>
      <c r="J179" s="42"/>
      <c r="K179" s="43"/>
      <c r="L179" s="44"/>
      <c r="M179" s="42"/>
      <c r="N179" s="43"/>
      <c r="O179" s="44"/>
      <c r="P179" s="45">
        <f t="shared" si="5"/>
        <v>0</v>
      </c>
      <c r="Q179" s="39" t="str">
        <f t="shared" si="6"/>
        <v>.</v>
      </c>
      <c r="R179" s="40" t="str">
        <f>IF(Q179&lt;&gt;".",IF(P179&lt;&gt;".",IF(P179&gt;0,(Q179/P179-1)*100,"."),"."),".")</f>
        <v>.</v>
      </c>
    </row>
    <row r="180" spans="1:18" ht="9" customHeight="1">
      <c r="A180" s="35"/>
      <c r="B180" s="36"/>
      <c r="C180" s="37" t="s">
        <v>6</v>
      </c>
      <c r="D180" s="38">
        <v>0</v>
      </c>
      <c r="E180" s="39" t="s">
        <v>5</v>
      </c>
      <c r="F180" s="40" t="str">
        <f>IF(E180&lt;&gt;".",IF(D180&lt;&gt;".",IF(D180&gt;0,(E180/D180-1)*100,"."),"."),".")</f>
        <v>.</v>
      </c>
      <c r="G180" s="41">
        <v>0</v>
      </c>
      <c r="H180" s="39" t="s">
        <v>5</v>
      </c>
      <c r="I180" s="40" t="str">
        <f>IF(H180&lt;&gt;".",IF(G180&lt;&gt;".",IF(G180&gt;0,(H180/G180-1)*100,"."),"."),".")</f>
        <v>.</v>
      </c>
      <c r="J180" s="42"/>
      <c r="K180" s="43"/>
      <c r="L180" s="44"/>
      <c r="M180" s="42"/>
      <c r="N180" s="43"/>
      <c r="O180" s="44"/>
      <c r="P180" s="45">
        <f t="shared" si="5"/>
        <v>0</v>
      </c>
      <c r="Q180" s="39" t="str">
        <f t="shared" si="6"/>
        <v>.</v>
      </c>
      <c r="R180" s="40" t="str">
        <f>IF(Q180&lt;&gt;".",IF(P180&lt;&gt;".",IF(P180&gt;0,(Q180/P180-1)*100,"."),"."),".")</f>
        <v>.</v>
      </c>
    </row>
    <row r="181" spans="1:18" ht="9" customHeight="1">
      <c r="A181" s="35"/>
      <c r="B181" s="36"/>
      <c r="C181" s="46" t="s">
        <v>7</v>
      </c>
      <c r="D181" s="47">
        <v>0</v>
      </c>
      <c r="E181" s="48" t="s">
        <v>5</v>
      </c>
      <c r="F181" s="49" t="str">
        <f>IF(E181&lt;&gt;".",IF(D181&lt;&gt;".",IF(D181&gt;0,(E181/D181-1)*100,"."),"."),".")</f>
        <v>.</v>
      </c>
      <c r="G181" s="50">
        <v>0</v>
      </c>
      <c r="H181" s="48" t="s">
        <v>5</v>
      </c>
      <c r="I181" s="49" t="str">
        <f>IF(H181&lt;&gt;".",IF(G181&lt;&gt;".",IF(G181&gt;0,(H181/G181-1)*100,"."),"."),".")</f>
        <v>.</v>
      </c>
      <c r="J181" s="50">
        <v>0</v>
      </c>
      <c r="K181" s="48" t="s">
        <v>5</v>
      </c>
      <c r="L181" s="49" t="str">
        <f>IF(K181&lt;&gt;".",IF(J181&lt;&gt;".",IF(J181&gt;0,(K181/J181-1)*100,"."),"."),".")</f>
        <v>.</v>
      </c>
      <c r="M181" s="50">
        <f>IF(AND(D181=".",J181="."),".",SUM(D181,J181))</f>
        <v>0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>
        <f t="shared" si="5"/>
        <v>0</v>
      </c>
      <c r="Q181" s="48" t="str">
        <f t="shared" si="6"/>
        <v>.</v>
      </c>
      <c r="R181" s="49" t="str">
        <f>IF(Q181&lt;&gt;".",IF(P181&lt;&gt;".",IF(P181&gt;0,(Q181/P181-1)*100,"."),"."),".")</f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34</v>
      </c>
      <c r="E182" s="104">
        <v>29</v>
      </c>
      <c r="F182" s="105">
        <f>IF(E182&lt;&gt;".",IF(D182&lt;&gt;".",IF(D182&gt;0,(E182/D182-1)*100,"."),"."),".")</f>
        <v>-14.70588235294118</v>
      </c>
      <c r="G182" s="106">
        <v>1</v>
      </c>
      <c r="H182" s="104">
        <v>1</v>
      </c>
      <c r="I182" s="105">
        <f>IF(H182&lt;&gt;".",IF(G182&lt;&gt;".",IF(G182&gt;0,(H182/G182-1)*100,"."),"."),".")</f>
        <v>0</v>
      </c>
      <c r="J182" s="42"/>
      <c r="K182" s="43"/>
      <c r="L182" s="44"/>
      <c r="M182" s="42"/>
      <c r="N182" s="43"/>
      <c r="O182" s="44"/>
      <c r="P182" s="107">
        <f t="shared" si="5"/>
        <v>35</v>
      </c>
      <c r="Q182" s="104">
        <f t="shared" si="6"/>
        <v>30</v>
      </c>
      <c r="R182" s="105">
        <f>IF(Q182&lt;&gt;".",IF(P182&lt;&gt;".",IF(P182&gt;0,(Q182/P182-1)*100,"."),"."),".")</f>
        <v>-14.28571428571429</v>
      </c>
    </row>
    <row r="183" spans="1:18" ht="9" customHeight="1">
      <c r="A183" s="100"/>
      <c r="B183" s="101"/>
      <c r="C183" s="102" t="s">
        <v>6</v>
      </c>
      <c r="D183" s="103">
        <v>7</v>
      </c>
      <c r="E183" s="104">
        <v>7</v>
      </c>
      <c r="F183" s="105">
        <f>IF(E183&lt;&gt;".",IF(D183&lt;&gt;".",IF(D183&gt;0,(E183/D183-1)*100,"."),"."),".")</f>
        <v>0</v>
      </c>
      <c r="G183" s="106">
        <v>0</v>
      </c>
      <c r="H183" s="104">
        <v>0</v>
      </c>
      <c r="I183" s="105" t="str">
        <f>IF(H183&lt;&gt;".",IF(G183&lt;&gt;".",IF(G183&gt;0,(H183/G183-1)*100,"."),"."),".")</f>
        <v>.</v>
      </c>
      <c r="J183" s="42"/>
      <c r="K183" s="43"/>
      <c r="L183" s="44"/>
      <c r="M183" s="42"/>
      <c r="N183" s="43"/>
      <c r="O183" s="44"/>
      <c r="P183" s="107">
        <f t="shared" si="5"/>
        <v>7</v>
      </c>
      <c r="Q183" s="104">
        <f t="shared" si="6"/>
        <v>7</v>
      </c>
      <c r="R183" s="105">
        <f>IF(Q183&lt;&gt;".",IF(P183&lt;&gt;".",IF(P183&gt;0,(Q183/P183-1)*100,"."),"."),".")</f>
        <v>0</v>
      </c>
    </row>
    <row r="184" spans="1:18" ht="9" customHeight="1">
      <c r="A184" s="100"/>
      <c r="B184" s="101"/>
      <c r="C184" s="46" t="s">
        <v>7</v>
      </c>
      <c r="D184" s="47">
        <v>41</v>
      </c>
      <c r="E184" s="48">
        <v>36</v>
      </c>
      <c r="F184" s="49">
        <f>IF(E184&lt;&gt;".",IF(D184&lt;&gt;".",IF(D184&gt;0,(E184/D184-1)*100,"."),"."),".")</f>
        <v>-12.195121951219512</v>
      </c>
      <c r="G184" s="50">
        <v>1</v>
      </c>
      <c r="H184" s="48">
        <v>1</v>
      </c>
      <c r="I184" s="49">
        <f>IF(H184&lt;&gt;".",IF(G184&lt;&gt;".",IF(G184&gt;0,(H184/G184-1)*100,"."),"."),".")</f>
        <v>0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41</v>
      </c>
      <c r="N184" s="48">
        <f>IF(AND(E184=".",K184="."),".",SUM(E184,K184))</f>
        <v>36</v>
      </c>
      <c r="O184" s="49">
        <f>IF(N184&lt;&gt;".",IF(M184&lt;&gt;".",IF(M184&gt;0,(N184/M184-1)*100,"."),"."),".")</f>
        <v>-12.195121951219512</v>
      </c>
      <c r="P184" s="51">
        <f t="shared" si="5"/>
        <v>42</v>
      </c>
      <c r="Q184" s="48">
        <f t="shared" si="6"/>
        <v>37</v>
      </c>
      <c r="R184" s="49">
        <f>IF(Q184&lt;&gt;".",IF(P184&lt;&gt;".",IF(P184&gt;0,(Q184/P184-1)*100,"."),"."),".")</f>
        <v>-11.904761904761907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3</v>
      </c>
      <c r="E185" s="39">
        <v>0</v>
      </c>
      <c r="F185" s="40">
        <f>IF(E185&lt;&gt;".",IF(D185&lt;&gt;".",IF(D185&gt;0,(E185/D185-1)*100,"."),"."),".")</f>
        <v>-100</v>
      </c>
      <c r="G185" s="41">
        <v>0</v>
      </c>
      <c r="H185" s="39">
        <v>0</v>
      </c>
      <c r="I185" s="40" t="str">
        <f>IF(H185&lt;&gt;".",IF(G185&lt;&gt;".",IF(G185&gt;0,(H185/G185-1)*100,"."),"."),".")</f>
        <v>.</v>
      </c>
      <c r="J185" s="42"/>
      <c r="K185" s="43"/>
      <c r="L185" s="44"/>
      <c r="M185" s="42"/>
      <c r="N185" s="43"/>
      <c r="O185" s="44"/>
      <c r="P185" s="45">
        <f t="shared" si="5"/>
        <v>3</v>
      </c>
      <c r="Q185" s="39">
        <f t="shared" si="6"/>
        <v>0</v>
      </c>
      <c r="R185" s="40">
        <f>IF(Q185&lt;&gt;".",IF(P185&lt;&gt;".",IF(P185&gt;0,(Q185/P185-1)*100,"."),"."),".")</f>
        <v>-100</v>
      </c>
    </row>
    <row r="186" spans="1:18" ht="9" customHeight="1">
      <c r="A186" s="35"/>
      <c r="B186" s="36"/>
      <c r="C186" s="37" t="s">
        <v>6</v>
      </c>
      <c r="D186" s="38">
        <v>17</v>
      </c>
      <c r="E186" s="39">
        <v>8</v>
      </c>
      <c r="F186" s="40">
        <f>IF(E186&lt;&gt;".",IF(D186&lt;&gt;".",IF(D186&gt;0,(E186/D186-1)*100,"."),"."),".")</f>
        <v>-52.94117647058824</v>
      </c>
      <c r="G186" s="41">
        <v>0</v>
      </c>
      <c r="H186" s="39">
        <v>0</v>
      </c>
      <c r="I186" s="40" t="str">
        <f>IF(H186&lt;&gt;".",IF(G186&lt;&gt;".",IF(G186&gt;0,(H186/G186-1)*100,"."),"."),".")</f>
        <v>.</v>
      </c>
      <c r="J186" s="42"/>
      <c r="K186" s="43"/>
      <c r="L186" s="44"/>
      <c r="M186" s="42"/>
      <c r="N186" s="43"/>
      <c r="O186" s="44"/>
      <c r="P186" s="45">
        <f t="shared" si="5"/>
        <v>17</v>
      </c>
      <c r="Q186" s="39">
        <f t="shared" si="6"/>
        <v>8</v>
      </c>
      <c r="R186" s="40">
        <f>IF(Q186&lt;&gt;".",IF(P186&lt;&gt;".",IF(P186&gt;0,(Q186/P186-1)*100,"."),"."),".")</f>
        <v>-52.94117647058824</v>
      </c>
    </row>
    <row r="187" spans="1:18" ht="9" customHeight="1">
      <c r="A187" s="35"/>
      <c r="B187" s="36"/>
      <c r="C187" s="46" t="s">
        <v>7</v>
      </c>
      <c r="D187" s="47">
        <v>20</v>
      </c>
      <c r="E187" s="48">
        <v>8</v>
      </c>
      <c r="F187" s="49">
        <f>IF(E187&lt;&gt;".",IF(D187&lt;&gt;".",IF(D187&gt;0,(E187/D187-1)*100,"."),"."),".")</f>
        <v>-60</v>
      </c>
      <c r="G187" s="50">
        <v>0</v>
      </c>
      <c r="H187" s="48">
        <v>0</v>
      </c>
      <c r="I187" s="49" t="str">
        <f>IF(H187&lt;&gt;".",IF(G187&lt;&gt;".",IF(G187&gt;0,(H187/G187-1)*100,"."),"."),".")</f>
        <v>.</v>
      </c>
      <c r="J187" s="50">
        <v>0</v>
      </c>
      <c r="K187" s="48">
        <v>0</v>
      </c>
      <c r="L187" s="49" t="str">
        <f>IF(K187&lt;&gt;".",IF(J187&lt;&gt;".",IF(J187&gt;0,(K187/J187-1)*100,"."),"."),".")</f>
        <v>.</v>
      </c>
      <c r="M187" s="50">
        <f>IF(AND(D187=".",J187="."),".",SUM(D187,J187))</f>
        <v>20</v>
      </c>
      <c r="N187" s="48">
        <f>IF(AND(E187=".",K187="."),".",SUM(E187,K187))</f>
        <v>8</v>
      </c>
      <c r="O187" s="49">
        <f>IF(N187&lt;&gt;".",IF(M187&lt;&gt;".",IF(M187&gt;0,(N187/M187-1)*100,"."),"."),".")</f>
        <v>-60</v>
      </c>
      <c r="P187" s="51">
        <f t="shared" si="5"/>
        <v>20</v>
      </c>
      <c r="Q187" s="48">
        <f t="shared" si="6"/>
        <v>8</v>
      </c>
      <c r="R187" s="49">
        <f>IF(Q187&lt;&gt;".",IF(P187&lt;&gt;".",IF(P187&gt;0,(Q187/P187-1)*100,"."),"."),".")</f>
        <v>-60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13</v>
      </c>
      <c r="E188" s="104">
        <v>10</v>
      </c>
      <c r="F188" s="105">
        <f>IF(E188&lt;&gt;".",IF(D188&lt;&gt;".",IF(D188&gt;0,(E188/D188-1)*100,"."),"."),".")</f>
        <v>-23.076923076923073</v>
      </c>
      <c r="G188" s="106">
        <v>2</v>
      </c>
      <c r="H188" s="104">
        <v>1</v>
      </c>
      <c r="I188" s="105">
        <f>IF(H188&lt;&gt;".",IF(G188&lt;&gt;".",IF(G188&gt;0,(H188/G188-1)*100,"."),"."),".")</f>
        <v>-50</v>
      </c>
      <c r="J188" s="42"/>
      <c r="K188" s="43"/>
      <c r="L188" s="44"/>
      <c r="M188" s="42"/>
      <c r="N188" s="43"/>
      <c r="O188" s="44"/>
      <c r="P188" s="107">
        <f t="shared" si="5"/>
        <v>15</v>
      </c>
      <c r="Q188" s="104">
        <f t="shared" si="6"/>
        <v>11</v>
      </c>
      <c r="R188" s="105">
        <f>IF(Q188&lt;&gt;".",IF(P188&lt;&gt;".",IF(P188&gt;0,(Q188/P188-1)*100,"."),"."),".")</f>
        <v>-26.66666666666667</v>
      </c>
    </row>
    <row r="189" spans="1:18" ht="9" customHeight="1">
      <c r="A189" s="100"/>
      <c r="B189" s="101"/>
      <c r="C189" s="102" t="s">
        <v>6</v>
      </c>
      <c r="D189" s="103">
        <v>0</v>
      </c>
      <c r="E189" s="104">
        <v>2</v>
      </c>
      <c r="F189" s="105" t="str">
        <f>IF(E189&lt;&gt;".",IF(D189&lt;&gt;".",IF(D189&gt;0,(E189/D189-1)*100,"."),"."),".")</f>
        <v>.</v>
      </c>
      <c r="G189" s="106">
        <v>0</v>
      </c>
      <c r="H189" s="104">
        <v>0</v>
      </c>
      <c r="I189" s="105" t="str">
        <f>IF(H189&lt;&gt;".",IF(G189&lt;&gt;".",IF(G189&gt;0,(H189/G189-1)*100,"."),"."),".")</f>
        <v>.</v>
      </c>
      <c r="J189" s="42"/>
      <c r="K189" s="43"/>
      <c r="L189" s="44"/>
      <c r="M189" s="42"/>
      <c r="N189" s="43"/>
      <c r="O189" s="44"/>
      <c r="P189" s="107">
        <f t="shared" si="5"/>
        <v>0</v>
      </c>
      <c r="Q189" s="104">
        <f t="shared" si="6"/>
        <v>2</v>
      </c>
      <c r="R189" s="105" t="str">
        <f>IF(Q189&lt;&gt;".",IF(P189&lt;&gt;".",IF(P189&gt;0,(Q189/P189-1)*100,"."),"."),".")</f>
        <v>.</v>
      </c>
    </row>
    <row r="190" spans="1:18" ht="9" customHeight="1">
      <c r="A190" s="100"/>
      <c r="B190" s="101"/>
      <c r="C190" s="46" t="s">
        <v>7</v>
      </c>
      <c r="D190" s="47">
        <v>13</v>
      </c>
      <c r="E190" s="48">
        <v>12</v>
      </c>
      <c r="F190" s="49">
        <f>IF(E190&lt;&gt;".",IF(D190&lt;&gt;".",IF(D190&gt;0,(E190/D190-1)*100,"."),"."),".")</f>
        <v>-7.692307692307687</v>
      </c>
      <c r="G190" s="50">
        <v>2</v>
      </c>
      <c r="H190" s="48">
        <v>1</v>
      </c>
      <c r="I190" s="49">
        <f>IF(H190&lt;&gt;".",IF(G190&lt;&gt;".",IF(G190&gt;0,(H190/G190-1)*100,"."),"."),".")</f>
        <v>-50</v>
      </c>
      <c r="J190" s="50">
        <v>0</v>
      </c>
      <c r="K190" s="48">
        <v>1</v>
      </c>
      <c r="L190" s="49" t="str">
        <f>IF(K190&lt;&gt;".",IF(J190&lt;&gt;".",IF(J190&gt;0,(K190/J190-1)*100,"."),"."),".")</f>
        <v>.</v>
      </c>
      <c r="M190" s="50">
        <f>IF(AND(D190=".",J190="."),".",SUM(D190,J190))</f>
        <v>13</v>
      </c>
      <c r="N190" s="48">
        <f>IF(AND(E190=".",K190="."),".",SUM(E190,K190))</f>
        <v>13</v>
      </c>
      <c r="O190" s="49">
        <f>IF(N190&lt;&gt;".",IF(M190&lt;&gt;".",IF(M190&gt;0,(N190/M190-1)*100,"."),"."),".")</f>
        <v>0</v>
      </c>
      <c r="P190" s="51">
        <f t="shared" si="5"/>
        <v>15</v>
      </c>
      <c r="Q190" s="48">
        <f t="shared" si="6"/>
        <v>13</v>
      </c>
      <c r="R190" s="49">
        <f>IF(Q190&lt;&gt;".",IF(P190&lt;&gt;".",IF(P190&gt;0,(Q190/P190-1)*100,"."),"."),".")</f>
        <v>-13.33333333333333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57</v>
      </c>
      <c r="E191" s="39">
        <v>58</v>
      </c>
      <c r="F191" s="40">
        <f>IF(E191&lt;&gt;".",IF(D191&lt;&gt;".",IF(D191&gt;0,(E191/D191-1)*100,"."),"."),".")</f>
        <v>1.7543859649122862</v>
      </c>
      <c r="G191" s="41">
        <v>3</v>
      </c>
      <c r="H191" s="39">
        <v>0</v>
      </c>
      <c r="I191" s="40">
        <f>IF(H191&lt;&gt;".",IF(G191&lt;&gt;".",IF(G191&gt;0,(H191/G191-1)*100,"."),"."),".")</f>
        <v>-100</v>
      </c>
      <c r="J191" s="42"/>
      <c r="K191" s="43"/>
      <c r="L191" s="44"/>
      <c r="M191" s="42"/>
      <c r="N191" s="43"/>
      <c r="O191" s="44"/>
      <c r="P191" s="45">
        <f t="shared" si="5"/>
        <v>60</v>
      </c>
      <c r="Q191" s="39">
        <f t="shared" si="6"/>
        <v>58</v>
      </c>
      <c r="R191" s="40">
        <f>IF(Q191&lt;&gt;".",IF(P191&lt;&gt;".",IF(P191&gt;0,(Q191/P191-1)*100,"."),"."),".")</f>
        <v>-3.3333333333333326</v>
      </c>
    </row>
    <row r="192" spans="1:18" ht="9" customHeight="1">
      <c r="A192" s="35"/>
      <c r="B192" s="36"/>
      <c r="C192" s="37" t="s">
        <v>6</v>
      </c>
      <c r="D192" s="38">
        <v>172</v>
      </c>
      <c r="E192" s="39">
        <v>158</v>
      </c>
      <c r="F192" s="40">
        <f>IF(E192&lt;&gt;".",IF(D192&lt;&gt;".",IF(D192&gt;0,(E192/D192-1)*100,"."),"."),".")</f>
        <v>-8.139534883720934</v>
      </c>
      <c r="G192" s="41">
        <v>7</v>
      </c>
      <c r="H192" s="39">
        <v>0</v>
      </c>
      <c r="I192" s="40">
        <f>IF(H192&lt;&gt;".",IF(G192&lt;&gt;".",IF(G192&gt;0,(H192/G192-1)*100,"."),"."),".")</f>
        <v>-100</v>
      </c>
      <c r="J192" s="42"/>
      <c r="K192" s="43"/>
      <c r="L192" s="44"/>
      <c r="M192" s="42"/>
      <c r="N192" s="43"/>
      <c r="O192" s="44"/>
      <c r="P192" s="45">
        <f t="shared" si="5"/>
        <v>179</v>
      </c>
      <c r="Q192" s="39">
        <f t="shared" si="6"/>
        <v>158</v>
      </c>
      <c r="R192" s="40">
        <f>IF(Q192&lt;&gt;".",IF(P192&lt;&gt;".",IF(P192&gt;0,(Q192/P192-1)*100,"."),"."),".")</f>
        <v>-11.731843575419</v>
      </c>
    </row>
    <row r="193" spans="1:18" ht="9" customHeight="1">
      <c r="A193" s="35"/>
      <c r="B193" s="36"/>
      <c r="C193" s="46" t="s">
        <v>7</v>
      </c>
      <c r="D193" s="47">
        <v>229</v>
      </c>
      <c r="E193" s="48">
        <v>216</v>
      </c>
      <c r="F193" s="49">
        <f>IF(E193&lt;&gt;".",IF(D193&lt;&gt;".",IF(D193&gt;0,(E193/D193-1)*100,"."),"."),".")</f>
        <v>-5.676855895196509</v>
      </c>
      <c r="G193" s="50">
        <v>10</v>
      </c>
      <c r="H193" s="48">
        <v>0</v>
      </c>
      <c r="I193" s="49">
        <f>IF(H193&lt;&gt;".",IF(G193&lt;&gt;".",IF(G193&gt;0,(H193/G193-1)*100,"."),"."),".")</f>
        <v>-100</v>
      </c>
      <c r="J193" s="50">
        <v>1</v>
      </c>
      <c r="K193" s="48">
        <v>2</v>
      </c>
      <c r="L193" s="49">
        <f>IF(K193&lt;&gt;".",IF(J193&lt;&gt;".",IF(J193&gt;0,(K193/J193-1)*100,"."),"."),".")</f>
        <v>100</v>
      </c>
      <c r="M193" s="50">
        <f>IF(AND(D193=".",J193="."),".",SUM(D193,J193))</f>
        <v>230</v>
      </c>
      <c r="N193" s="48">
        <f>IF(AND(E193=".",K193="."),".",SUM(E193,K193))</f>
        <v>218</v>
      </c>
      <c r="O193" s="49">
        <f>IF(N193&lt;&gt;".",IF(M193&lt;&gt;".",IF(M193&gt;0,(N193/M193-1)*100,"."),"."),".")</f>
        <v>-5.21739130434783</v>
      </c>
      <c r="P193" s="51">
        <f t="shared" si="5"/>
        <v>239</v>
      </c>
      <c r="Q193" s="48">
        <f t="shared" si="6"/>
        <v>216</v>
      </c>
      <c r="R193" s="49">
        <f>IF(Q193&lt;&gt;".",IF(P193&lt;&gt;".",IF(P193&gt;0,(Q193/P193-1)*100,"."),"."),".")</f>
        <v>-9.623430962343093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2</v>
      </c>
      <c r="E194" s="104">
        <v>5</v>
      </c>
      <c r="F194" s="105">
        <f>IF(E194&lt;&gt;".",IF(D194&lt;&gt;".",IF(D194&gt;0,(E194/D194-1)*100,"."),"."),".")</f>
        <v>150</v>
      </c>
      <c r="G194" s="106">
        <v>0</v>
      </c>
      <c r="H194" s="104">
        <v>0</v>
      </c>
      <c r="I194" s="105" t="str">
        <f>IF(H194&lt;&gt;".",IF(G194&lt;&gt;".",IF(G194&gt;0,(H194/G194-1)*100,"."),"."),".")</f>
        <v>.</v>
      </c>
      <c r="J194" s="42"/>
      <c r="K194" s="43"/>
      <c r="L194" s="44"/>
      <c r="M194" s="42"/>
      <c r="N194" s="43"/>
      <c r="O194" s="44"/>
      <c r="P194" s="107">
        <f t="shared" si="5"/>
        <v>2</v>
      </c>
      <c r="Q194" s="104">
        <f t="shared" si="6"/>
        <v>5</v>
      </c>
      <c r="R194" s="105">
        <f>IF(Q194&lt;&gt;".",IF(P194&lt;&gt;".",IF(P194&gt;0,(Q194/P194-1)*100,"."),"."),".")</f>
        <v>150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1</v>
      </c>
      <c r="F195" s="105" t="str">
        <f>IF(E195&lt;&gt;".",IF(D195&lt;&gt;".",IF(D195&gt;0,(E195/D195-1)*100,"."),"."),".")</f>
        <v>.</v>
      </c>
      <c r="G195" s="106">
        <v>0</v>
      </c>
      <c r="H195" s="104">
        <v>0</v>
      </c>
      <c r="I195" s="105" t="str">
        <f>IF(H195&lt;&gt;".",IF(G195&lt;&gt;".",IF(G195&gt;0,(H195/G195-1)*100,"."),"."),".")</f>
        <v>.</v>
      </c>
      <c r="J195" s="42"/>
      <c r="K195" s="43"/>
      <c r="L195" s="44"/>
      <c r="M195" s="42"/>
      <c r="N195" s="43"/>
      <c r="O195" s="44"/>
      <c r="P195" s="107">
        <f t="shared" si="5"/>
        <v>0</v>
      </c>
      <c r="Q195" s="104">
        <f t="shared" si="6"/>
        <v>1</v>
      </c>
      <c r="R195" s="105" t="str">
        <f>IF(Q195&lt;&gt;".",IF(P195&lt;&gt;".",IF(P195&gt;0,(Q195/P195-1)*100,"."),"."),".")</f>
        <v>.</v>
      </c>
    </row>
    <row r="196" spans="1:18" ht="9" customHeight="1">
      <c r="A196" s="100"/>
      <c r="B196" s="101"/>
      <c r="C196" s="46" t="s">
        <v>7</v>
      </c>
      <c r="D196" s="47">
        <v>2</v>
      </c>
      <c r="E196" s="48">
        <v>6</v>
      </c>
      <c r="F196" s="49">
        <f>IF(E196&lt;&gt;".",IF(D196&lt;&gt;".",IF(D196&gt;0,(E196/D196-1)*100,"."),"."),".")</f>
        <v>200</v>
      </c>
      <c r="G196" s="50">
        <v>0</v>
      </c>
      <c r="H196" s="48">
        <v>0</v>
      </c>
      <c r="I196" s="49" t="str">
        <f>IF(H196&lt;&gt;".",IF(G196&lt;&gt;".",IF(G196&gt;0,(H196/G196-1)*100,"."),"."),".")</f>
        <v>.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2</v>
      </c>
      <c r="N196" s="48">
        <f>IF(AND(E196=".",K196="."),".",SUM(E196,K196))</f>
        <v>6</v>
      </c>
      <c r="O196" s="49">
        <f>IF(N196&lt;&gt;".",IF(M196&lt;&gt;".",IF(M196&gt;0,(N196/M196-1)*100,"."),"."),".")</f>
        <v>200</v>
      </c>
      <c r="P196" s="51">
        <f t="shared" si="5"/>
        <v>2</v>
      </c>
      <c r="Q196" s="48">
        <f t="shared" si="6"/>
        <v>6</v>
      </c>
      <c r="R196" s="49">
        <f>IF(Q196&lt;&gt;".",IF(P196&lt;&gt;".",IF(P196&gt;0,(Q196/P196-1)*100,"."),"."),".")</f>
        <v>200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0</v>
      </c>
      <c r="E197" s="39">
        <v>1</v>
      </c>
      <c r="F197" s="40" t="str">
        <f>IF(E197&lt;&gt;".",IF(D197&lt;&gt;".",IF(D197&gt;0,(E197/D197-1)*100,"."),"."),".")</f>
        <v>.</v>
      </c>
      <c r="G197" s="41">
        <v>0</v>
      </c>
      <c r="H197" s="39">
        <v>0</v>
      </c>
      <c r="I197" s="40" t="str">
        <f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t="shared" si="5"/>
        <v>0</v>
      </c>
      <c r="Q197" s="39">
        <f t="shared" si="6"/>
        <v>1</v>
      </c>
      <c r="R197" s="40" t="str">
        <f>IF(Q197&lt;&gt;".",IF(P197&lt;&gt;".",IF(P197&gt;0,(Q197/P197-1)*100,"."),"."),".")</f>
        <v>.</v>
      </c>
    </row>
    <row r="198" spans="1:18" ht="9" customHeight="1">
      <c r="A198" s="35"/>
      <c r="B198" s="36"/>
      <c r="C198" s="37" t="s">
        <v>6</v>
      </c>
      <c r="D198" s="38">
        <v>0</v>
      </c>
      <c r="E198" s="39">
        <v>2</v>
      </c>
      <c r="F198" s="40" t="str">
        <f>IF(E198&lt;&gt;".",IF(D198&lt;&gt;".",IF(D198&gt;0,(E198/D198-1)*100,"."),"."),".")</f>
        <v>.</v>
      </c>
      <c r="G198" s="41">
        <v>1</v>
      </c>
      <c r="H198" s="39">
        <v>0</v>
      </c>
      <c r="I198" s="40">
        <f>IF(H198&lt;&gt;".",IF(G198&lt;&gt;".",IF(G198&gt;0,(H198/G198-1)*100,"."),"."),".")</f>
        <v>-100</v>
      </c>
      <c r="J198" s="42"/>
      <c r="K198" s="43"/>
      <c r="L198" s="44"/>
      <c r="M198" s="42"/>
      <c r="N198" s="43"/>
      <c r="O198" s="44"/>
      <c r="P198" s="45">
        <f t="shared" si="5"/>
        <v>1</v>
      </c>
      <c r="Q198" s="39">
        <f t="shared" si="6"/>
        <v>2</v>
      </c>
      <c r="R198" s="40">
        <f>IF(Q198&lt;&gt;".",IF(P198&lt;&gt;".",IF(P198&gt;0,(Q198/P198-1)*100,"."),"."),".")</f>
        <v>100</v>
      </c>
    </row>
    <row r="199" spans="1:18" ht="9" customHeight="1">
      <c r="A199" s="35"/>
      <c r="B199" s="36"/>
      <c r="C199" s="46" t="s">
        <v>7</v>
      </c>
      <c r="D199" s="47">
        <v>0</v>
      </c>
      <c r="E199" s="48">
        <v>3</v>
      </c>
      <c r="F199" s="49" t="str">
        <f>IF(E199&lt;&gt;".",IF(D199&lt;&gt;".",IF(D199&gt;0,(E199/D199-1)*100,"."),"."),".")</f>
        <v>.</v>
      </c>
      <c r="G199" s="50">
        <v>1</v>
      </c>
      <c r="H199" s="48">
        <v>0</v>
      </c>
      <c r="I199" s="49">
        <f>IF(H199&lt;&gt;".",IF(G199&lt;&gt;".",IF(G199&gt;0,(H199/G199-1)*100,"."),"."),".")</f>
        <v>-100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0</v>
      </c>
      <c r="N199" s="48">
        <f>IF(AND(E199=".",K199="."),".",SUM(E199,K199))</f>
        <v>3</v>
      </c>
      <c r="O199" s="49" t="str">
        <f>IF(N199&lt;&gt;".",IF(M199&lt;&gt;".",IF(M199&gt;0,(N199/M199-1)*100,"."),"."),".")</f>
        <v>.</v>
      </c>
      <c r="P199" s="51">
        <f t="shared" si="5"/>
        <v>1</v>
      </c>
      <c r="Q199" s="48">
        <f t="shared" si="6"/>
        <v>3</v>
      </c>
      <c r="R199" s="49">
        <f>IF(Q199&lt;&gt;".",IF(P199&lt;&gt;".",IF(P199&gt;0,(Q199/P199-1)*100,"."),"."),".")</f>
        <v>200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2</v>
      </c>
      <c r="E200" s="104">
        <v>1</v>
      </c>
      <c r="F200" s="105">
        <f>IF(E200&lt;&gt;".",IF(D200&lt;&gt;".",IF(D200&gt;0,(E200/D200-1)*100,"."),"."),".")</f>
        <v>-50</v>
      </c>
      <c r="G200" s="106">
        <v>0</v>
      </c>
      <c r="H200" s="104">
        <v>0</v>
      </c>
      <c r="I200" s="105" t="str">
        <f>IF(H200&lt;&gt;".",IF(G200&lt;&gt;".",IF(G200&gt;0,(H200/G200-1)*100,"."),"."),".")</f>
        <v>.</v>
      </c>
      <c r="J200" s="42"/>
      <c r="K200" s="43"/>
      <c r="L200" s="44"/>
      <c r="M200" s="42"/>
      <c r="N200" s="43"/>
      <c r="O200" s="44"/>
      <c r="P200" s="107">
        <f t="shared" si="5"/>
        <v>2</v>
      </c>
      <c r="Q200" s="104">
        <f t="shared" si="6"/>
        <v>1</v>
      </c>
      <c r="R200" s="105">
        <f>IF(Q200&lt;&gt;".",IF(P200&lt;&gt;".",IF(P200&gt;0,(Q200/P200-1)*100,"."),"."),".")</f>
        <v>-50</v>
      </c>
    </row>
    <row r="201" spans="1:18" ht="9" customHeight="1">
      <c r="A201" s="100"/>
      <c r="B201" s="101"/>
      <c r="C201" s="102" t="s">
        <v>6</v>
      </c>
      <c r="D201" s="103">
        <v>6</v>
      </c>
      <c r="E201" s="104">
        <v>4</v>
      </c>
      <c r="F201" s="105">
        <f>IF(E201&lt;&gt;".",IF(D201&lt;&gt;".",IF(D201&gt;0,(E201/D201-1)*100,"."),"."),".")</f>
        <v>-33.333333333333336</v>
      </c>
      <c r="G201" s="106">
        <v>0</v>
      </c>
      <c r="H201" s="104">
        <v>0</v>
      </c>
      <c r="I201" s="105" t="str">
        <f>IF(H201&lt;&gt;".",IF(G201&lt;&gt;".",IF(G201&gt;0,(H201/G201-1)*100,"."),"."),".")</f>
        <v>.</v>
      </c>
      <c r="J201" s="42"/>
      <c r="K201" s="43"/>
      <c r="L201" s="44"/>
      <c r="M201" s="42"/>
      <c r="N201" s="43"/>
      <c r="O201" s="44"/>
      <c r="P201" s="107">
        <f t="shared" si="5"/>
        <v>6</v>
      </c>
      <c r="Q201" s="104">
        <f t="shared" si="6"/>
        <v>4</v>
      </c>
      <c r="R201" s="105">
        <f>IF(Q201&lt;&gt;".",IF(P201&lt;&gt;".",IF(P201&gt;0,(Q201/P201-1)*100,"."),"."),".")</f>
        <v>-33.333333333333336</v>
      </c>
    </row>
    <row r="202" spans="1:18" ht="9" customHeight="1">
      <c r="A202" s="100"/>
      <c r="B202" s="101"/>
      <c r="C202" s="46" t="s">
        <v>7</v>
      </c>
      <c r="D202" s="47">
        <v>8</v>
      </c>
      <c r="E202" s="48">
        <v>5</v>
      </c>
      <c r="F202" s="49">
        <f>IF(E202&lt;&gt;".",IF(D202&lt;&gt;".",IF(D202&gt;0,(E202/D202-1)*100,"."),"."),".")</f>
        <v>-37.5</v>
      </c>
      <c r="G202" s="50">
        <v>0</v>
      </c>
      <c r="H202" s="48">
        <v>0</v>
      </c>
      <c r="I202" s="49" t="str">
        <f>IF(H202&lt;&gt;".",IF(G202&lt;&gt;".",IF(G202&gt;0,(H202/G202-1)*100,"."),"."),".")</f>
        <v>.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8</v>
      </c>
      <c r="N202" s="48">
        <f>IF(AND(E202=".",K202="."),".",SUM(E202,K202))</f>
        <v>5</v>
      </c>
      <c r="O202" s="49">
        <f>IF(N202&lt;&gt;".",IF(M202&lt;&gt;".",IF(M202&gt;0,(N202/M202-1)*100,"."),"."),".")</f>
        <v>-37.5</v>
      </c>
      <c r="P202" s="51">
        <f t="shared" si="5"/>
        <v>8</v>
      </c>
      <c r="Q202" s="48">
        <f t="shared" si="6"/>
        <v>5</v>
      </c>
      <c r="R202" s="49">
        <f>IF(Q202&lt;&gt;".",IF(P202&lt;&gt;".",IF(P202&gt;0,(Q202/P202-1)*100,"."),"."),".")</f>
        <v>-37.5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9</v>
      </c>
      <c r="E203" s="39">
        <v>6</v>
      </c>
      <c r="F203" s="40">
        <f>IF(E203&lt;&gt;".",IF(D203&lt;&gt;".",IF(D203&gt;0,(E203/D203-1)*100,"."),"."),".")</f>
        <v>-33.333333333333336</v>
      </c>
      <c r="G203" s="41">
        <v>0</v>
      </c>
      <c r="H203" s="39">
        <v>0</v>
      </c>
      <c r="I203" s="40" t="str">
        <f>IF(H203&lt;&gt;".",IF(G203&lt;&gt;".",IF(G203&gt;0,(H203/G203-1)*100,"."),"."),".")</f>
        <v>.</v>
      </c>
      <c r="J203" s="42"/>
      <c r="K203" s="43"/>
      <c r="L203" s="44"/>
      <c r="M203" s="42"/>
      <c r="N203" s="43"/>
      <c r="O203" s="44"/>
      <c r="P203" s="45">
        <f t="shared" si="5"/>
        <v>9</v>
      </c>
      <c r="Q203" s="39">
        <f t="shared" si="6"/>
        <v>6</v>
      </c>
      <c r="R203" s="40">
        <f>IF(Q203&lt;&gt;".",IF(P203&lt;&gt;".",IF(P203&gt;0,(Q203/P203-1)*100,"."),"."),".")</f>
        <v>-33.333333333333336</v>
      </c>
    </row>
    <row r="204" spans="1:18" ht="9" customHeight="1">
      <c r="A204" s="35"/>
      <c r="B204" s="36"/>
      <c r="C204" s="37" t="s">
        <v>6</v>
      </c>
      <c r="D204" s="38">
        <v>6</v>
      </c>
      <c r="E204" s="39">
        <v>6</v>
      </c>
      <c r="F204" s="40">
        <f>IF(E204&lt;&gt;".",IF(D204&lt;&gt;".",IF(D204&gt;0,(E204/D204-1)*100,"."),"."),".")</f>
        <v>0</v>
      </c>
      <c r="G204" s="41">
        <v>1</v>
      </c>
      <c r="H204" s="39">
        <v>1</v>
      </c>
      <c r="I204" s="40">
        <f>IF(H204&lt;&gt;".",IF(G204&lt;&gt;".",IF(G204&gt;0,(H204/G204-1)*100,"."),"."),".")</f>
        <v>0</v>
      </c>
      <c r="J204" s="42"/>
      <c r="K204" s="43"/>
      <c r="L204" s="44"/>
      <c r="M204" s="42"/>
      <c r="N204" s="43"/>
      <c r="O204" s="44"/>
      <c r="P204" s="45">
        <f t="shared" si="5"/>
        <v>7</v>
      </c>
      <c r="Q204" s="39">
        <f t="shared" si="6"/>
        <v>7</v>
      </c>
      <c r="R204" s="40">
        <f>IF(Q204&lt;&gt;".",IF(P204&lt;&gt;".",IF(P204&gt;0,(Q204/P204-1)*100,"."),"."),".")</f>
        <v>0</v>
      </c>
    </row>
    <row r="205" spans="1:18" ht="9" customHeight="1">
      <c r="A205" s="35"/>
      <c r="B205" s="36"/>
      <c r="C205" s="46" t="s">
        <v>7</v>
      </c>
      <c r="D205" s="47">
        <v>15</v>
      </c>
      <c r="E205" s="48">
        <v>12</v>
      </c>
      <c r="F205" s="49">
        <f>IF(E205&lt;&gt;".",IF(D205&lt;&gt;".",IF(D205&gt;0,(E205/D205-1)*100,"."),"."),".")</f>
        <v>-19.999999999999996</v>
      </c>
      <c r="G205" s="50">
        <v>1</v>
      </c>
      <c r="H205" s="48">
        <v>1</v>
      </c>
      <c r="I205" s="49">
        <f>IF(H205&lt;&gt;".",IF(G205&lt;&gt;".",IF(G205&gt;0,(H205/G205-1)*100,"."),"."),".")</f>
        <v>0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15</v>
      </c>
      <c r="N205" s="48">
        <f>IF(AND(E205=".",K205="."),".",SUM(E205,K205))</f>
        <v>12</v>
      </c>
      <c r="O205" s="49">
        <f>IF(N205&lt;&gt;".",IF(M205&lt;&gt;".",IF(M205&gt;0,(N205/M205-1)*100,"."),"."),".")</f>
        <v>-19.999999999999996</v>
      </c>
      <c r="P205" s="51">
        <f t="shared" si="5"/>
        <v>16</v>
      </c>
      <c r="Q205" s="48">
        <f t="shared" si="6"/>
        <v>13</v>
      </c>
      <c r="R205" s="49">
        <f>IF(Q205&lt;&gt;".",IF(P205&lt;&gt;".",IF(P205&gt;0,(Q205/P205-1)*100,"."),"."),".")</f>
        <v>-18.75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0</v>
      </c>
      <c r="F206" s="105" t="str">
        <f>IF(E206&lt;&gt;".",IF(D206&lt;&gt;".",IF(D206&gt;0,(E206/D206-1)*100,"."),"."),".")</f>
        <v>.</v>
      </c>
      <c r="G206" s="106">
        <v>0</v>
      </c>
      <c r="H206" s="104">
        <v>0</v>
      </c>
      <c r="I206" s="105" t="str">
        <f>IF(H206&lt;&gt;".",IF(G206&lt;&gt;".",IF(G206&gt;0,(H206/G206-1)*100,"."),"."),".")</f>
        <v>.</v>
      </c>
      <c r="J206" s="42"/>
      <c r="K206" s="43"/>
      <c r="L206" s="44"/>
      <c r="M206" s="42"/>
      <c r="N206" s="43"/>
      <c r="O206" s="44"/>
      <c r="P206" s="107">
        <f t="shared" si="5"/>
        <v>0</v>
      </c>
      <c r="Q206" s="104">
        <f t="shared" si="6"/>
        <v>0</v>
      </c>
      <c r="R206" s="105" t="str">
        <f>IF(Q206&lt;&gt;".",IF(P206&lt;&gt;".",IF(P206&gt;0,(Q206/P206-1)*100,"."),"."),".")</f>
        <v>.</v>
      </c>
    </row>
    <row r="207" spans="1:18" ht="9" customHeight="1">
      <c r="A207" s="100"/>
      <c r="B207" s="101"/>
      <c r="C207" s="102" t="s">
        <v>6</v>
      </c>
      <c r="D207" s="103">
        <v>33</v>
      </c>
      <c r="E207" s="104">
        <v>39</v>
      </c>
      <c r="F207" s="105">
        <f>IF(E207&lt;&gt;".",IF(D207&lt;&gt;".",IF(D207&gt;0,(E207/D207-1)*100,"."),"."),".")</f>
        <v>18.181818181818187</v>
      </c>
      <c r="G207" s="106">
        <v>2</v>
      </c>
      <c r="H207" s="104">
        <v>0</v>
      </c>
      <c r="I207" s="105">
        <f>IF(H207&lt;&gt;".",IF(G207&lt;&gt;".",IF(G207&gt;0,(H207/G207-1)*100,"."),"."),".")</f>
        <v>-100</v>
      </c>
      <c r="J207" s="42"/>
      <c r="K207" s="43"/>
      <c r="L207" s="44"/>
      <c r="M207" s="42"/>
      <c r="N207" s="43"/>
      <c r="O207" s="44"/>
      <c r="P207" s="107">
        <f t="shared" si="5"/>
        <v>35</v>
      </c>
      <c r="Q207" s="104">
        <f t="shared" si="6"/>
        <v>39</v>
      </c>
      <c r="R207" s="105">
        <f>IF(Q207&lt;&gt;".",IF(P207&lt;&gt;".",IF(P207&gt;0,(Q207/P207-1)*100,"."),"."),".")</f>
        <v>11.428571428571432</v>
      </c>
    </row>
    <row r="208" spans="1:18" ht="9" customHeight="1">
      <c r="A208" s="100"/>
      <c r="B208" s="101"/>
      <c r="C208" s="46" t="s">
        <v>7</v>
      </c>
      <c r="D208" s="47">
        <v>33</v>
      </c>
      <c r="E208" s="48">
        <v>39</v>
      </c>
      <c r="F208" s="49">
        <f>IF(E208&lt;&gt;".",IF(D208&lt;&gt;".",IF(D208&gt;0,(E208/D208-1)*100,"."),"."),".")</f>
        <v>18.181818181818187</v>
      </c>
      <c r="G208" s="50">
        <v>2</v>
      </c>
      <c r="H208" s="48">
        <v>0</v>
      </c>
      <c r="I208" s="49">
        <f>IF(H208&lt;&gt;".",IF(G208&lt;&gt;".",IF(G208&gt;0,(H208/G208-1)*100,"."),"."),".")</f>
        <v>-100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33</v>
      </c>
      <c r="N208" s="48">
        <f>IF(AND(E208=".",K208="."),".",SUM(E208,K208))</f>
        <v>39</v>
      </c>
      <c r="O208" s="49">
        <f>IF(N208&lt;&gt;".",IF(M208&lt;&gt;".",IF(M208&gt;0,(N208/M208-1)*100,"."),"."),".")</f>
        <v>18.181818181818187</v>
      </c>
      <c r="P208" s="51">
        <f t="shared" si="5"/>
        <v>35</v>
      </c>
      <c r="Q208" s="48">
        <f t="shared" si="6"/>
        <v>39</v>
      </c>
      <c r="R208" s="49">
        <f>IF(Q208&lt;&gt;".",IF(P208&lt;&gt;".",IF(P208&gt;0,(Q208/P208-1)*100,"."),"."),".")</f>
        <v>11.428571428571432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>IF(E209&lt;&gt;".",IF(D209&lt;&gt;".",IF(D209&gt;0,(E209/D209-1)*100,"."),"."),".")</f>
        <v>.</v>
      </c>
      <c r="G209" s="41" t="s">
        <v>5</v>
      </c>
      <c r="H209" s="39" t="s">
        <v>5</v>
      </c>
      <c r="I209" s="40" t="str">
        <f>IF(H209&lt;&gt;".",IF(G209&lt;&gt;".",IF(G209&gt;0,(H209/G209-1)*100,"."),"."),".")</f>
        <v>.</v>
      </c>
      <c r="J209" s="42"/>
      <c r="K209" s="43"/>
      <c r="L209" s="44"/>
      <c r="M209" s="42"/>
      <c r="N209" s="43"/>
      <c r="O209" s="44"/>
      <c r="P209" s="45" t="str">
        <f t="shared" si="5"/>
        <v>.</v>
      </c>
      <c r="Q209" s="39" t="str">
        <f t="shared" si="6"/>
        <v>.</v>
      </c>
      <c r="R209" s="40" t="str">
        <f>IF(Q209&lt;&gt;".",IF(P209&lt;&gt;".",IF(P209&gt;0,(Q209/P209-1)*100,"."),"."),".")</f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>IF(E210&lt;&gt;".",IF(D210&lt;&gt;".",IF(D210&gt;0,(E210/D210-1)*100,"."),"."),".")</f>
        <v>.</v>
      </c>
      <c r="G210" s="41" t="s">
        <v>5</v>
      </c>
      <c r="H210" s="39" t="s">
        <v>5</v>
      </c>
      <c r="I210" s="40" t="str">
        <f>IF(H210&lt;&gt;".",IF(G210&lt;&gt;".",IF(G210&gt;0,(H210/G210-1)*100,"."),"."),".")</f>
        <v>.</v>
      </c>
      <c r="J210" s="42"/>
      <c r="K210" s="43"/>
      <c r="L210" s="44"/>
      <c r="M210" s="42"/>
      <c r="N210" s="43"/>
      <c r="O210" s="44"/>
      <c r="P210" s="45" t="str">
        <f t="shared" si="5"/>
        <v>.</v>
      </c>
      <c r="Q210" s="39" t="str">
        <f t="shared" si="6"/>
        <v>.</v>
      </c>
      <c r="R210" s="40" t="str">
        <f>IF(Q210&lt;&gt;".",IF(P210&lt;&gt;".",IF(P210&gt;0,(Q210/P210-1)*100,"."),"."),".")</f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>IF(E211&lt;&gt;".",IF(D211&lt;&gt;".",IF(D211&gt;0,(E211/D211-1)*100,"."),"."),".")</f>
        <v>.</v>
      </c>
      <c r="G211" s="50" t="s">
        <v>5</v>
      </c>
      <c r="H211" s="48" t="s">
        <v>5</v>
      </c>
      <c r="I211" s="49" t="str">
        <f>IF(H211&lt;&gt;".",IF(G211&lt;&gt;".",IF(G211&gt;0,(H211/G211-1)*100,"."),"."),".")</f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5"/>
        <v>.</v>
      </c>
      <c r="Q211" s="48" t="str">
        <f t="shared" si="6"/>
        <v>.</v>
      </c>
      <c r="R211" s="49" t="str">
        <f>IF(Q211&lt;&gt;".",IF(P211&lt;&gt;".",IF(P211&gt;0,(Q211/P211-1)*100,"."),"."),".")</f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0</v>
      </c>
      <c r="F212" s="105" t="str">
        <f>IF(E212&lt;&gt;".",IF(D212&lt;&gt;".",IF(D212&gt;0,(E212/D212-1)*100,"."),"."),".")</f>
        <v>.</v>
      </c>
      <c r="G212" s="106">
        <v>0</v>
      </c>
      <c r="H212" s="104">
        <v>0</v>
      </c>
      <c r="I212" s="105" t="str">
        <f>IF(H212&lt;&gt;".",IF(G212&lt;&gt;".",IF(G212&gt;0,(H212/G212-1)*100,"."),"."),".")</f>
        <v>.</v>
      </c>
      <c r="J212" s="42"/>
      <c r="K212" s="43"/>
      <c r="L212" s="44"/>
      <c r="M212" s="42"/>
      <c r="N212" s="43"/>
      <c r="O212" s="44"/>
      <c r="P212" s="107">
        <f t="shared" si="5"/>
        <v>0</v>
      </c>
      <c r="Q212" s="104">
        <f t="shared" si="6"/>
        <v>0</v>
      </c>
      <c r="R212" s="105" t="str">
        <f>IF(Q212&lt;&gt;".",IF(P212&lt;&gt;".",IF(P212&gt;0,(Q212/P212-1)*100,"."),"."),".")</f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1</v>
      </c>
      <c r="F213" s="105" t="str">
        <f>IF(E213&lt;&gt;".",IF(D213&lt;&gt;".",IF(D213&gt;0,(E213/D213-1)*100,"."),"."),".")</f>
        <v>.</v>
      </c>
      <c r="G213" s="106">
        <v>0</v>
      </c>
      <c r="H213" s="104">
        <v>0</v>
      </c>
      <c r="I213" s="105" t="str">
        <f>IF(H213&lt;&gt;".",IF(G213&lt;&gt;".",IF(G213&gt;0,(H213/G213-1)*100,"."),"."),".")</f>
        <v>.</v>
      </c>
      <c r="J213" s="42"/>
      <c r="K213" s="43"/>
      <c r="L213" s="44"/>
      <c r="M213" s="42"/>
      <c r="N213" s="43"/>
      <c r="O213" s="44"/>
      <c r="P213" s="107">
        <f aca="true" t="shared" si="7" ref="P213:P229">IF(AND(D213=".",G213="."),".",SUM(D213,G213))</f>
        <v>0</v>
      </c>
      <c r="Q213" s="104">
        <f aca="true" t="shared" si="8" ref="Q213:Q229">IF(AND(E213=".",H213="."),".",SUM(E213,H213))</f>
        <v>1</v>
      </c>
      <c r="R213" s="105" t="str">
        <f>IF(Q213&lt;&gt;".",IF(P213&lt;&gt;".",IF(P213&gt;0,(Q213/P213-1)*100,"."),"."),".")</f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1</v>
      </c>
      <c r="F214" s="49" t="str">
        <f>IF(E214&lt;&gt;".",IF(D214&lt;&gt;".",IF(D214&gt;0,(E214/D214-1)*100,"."),"."),".")</f>
        <v>.</v>
      </c>
      <c r="G214" s="50">
        <v>0</v>
      </c>
      <c r="H214" s="48">
        <v>0</v>
      </c>
      <c r="I214" s="49" t="str">
        <f>IF(H214&lt;&gt;".",IF(G214&lt;&gt;".",IF(G214&gt;0,(H214/G214-1)*100,"."),"."),".")</f>
        <v>.</v>
      </c>
      <c r="J214" s="50">
        <v>0</v>
      </c>
      <c r="K214" s="48">
        <v>0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1</v>
      </c>
      <c r="O214" s="49" t="str">
        <f>IF(N214&lt;&gt;".",IF(M214&lt;&gt;".",IF(M214&gt;0,(N214/M214-1)*100,"."),"."),".")</f>
        <v>.</v>
      </c>
      <c r="P214" s="51">
        <f t="shared" si="7"/>
        <v>0</v>
      </c>
      <c r="Q214" s="48">
        <f t="shared" si="8"/>
        <v>1</v>
      </c>
      <c r="R214" s="49" t="str">
        <f>IF(Q214&lt;&gt;".",IF(P214&lt;&gt;".",IF(P214&gt;0,(Q214/P214-1)*100,"."),"."),".")</f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3</v>
      </c>
      <c r="E215" s="39">
        <v>4</v>
      </c>
      <c r="F215" s="40">
        <f>IF(E215&lt;&gt;".",IF(D215&lt;&gt;".",IF(D215&gt;0,(E215/D215-1)*100,"."),"."),".")</f>
        <v>33.33333333333333</v>
      </c>
      <c r="G215" s="41">
        <v>0</v>
      </c>
      <c r="H215" s="39">
        <v>0</v>
      </c>
      <c r="I215" s="40" t="str">
        <f>IF(H215&lt;&gt;".",IF(G215&lt;&gt;".",IF(G215&gt;0,(H215/G215-1)*100,"."),"."),".")</f>
        <v>.</v>
      </c>
      <c r="J215" s="42"/>
      <c r="K215" s="43"/>
      <c r="L215" s="44"/>
      <c r="M215" s="42"/>
      <c r="N215" s="43"/>
      <c r="O215" s="44"/>
      <c r="P215" s="45">
        <f t="shared" si="7"/>
        <v>3</v>
      </c>
      <c r="Q215" s="39">
        <f t="shared" si="8"/>
        <v>4</v>
      </c>
      <c r="R215" s="40">
        <f>IF(Q215&lt;&gt;".",IF(P215&lt;&gt;".",IF(P215&gt;0,(Q215/P215-1)*100,"."),"."),".")</f>
        <v>33.33333333333333</v>
      </c>
    </row>
    <row r="216" spans="1:18" ht="9" customHeight="1">
      <c r="A216" s="35"/>
      <c r="B216" s="36"/>
      <c r="C216" s="37" t="s">
        <v>6</v>
      </c>
      <c r="D216" s="38">
        <v>59</v>
      </c>
      <c r="E216" s="39">
        <v>33</v>
      </c>
      <c r="F216" s="40">
        <f>IF(E216&lt;&gt;".",IF(D216&lt;&gt;".",IF(D216&gt;0,(E216/D216-1)*100,"."),"."),".")</f>
        <v>-44.067796610169495</v>
      </c>
      <c r="G216" s="41">
        <v>5</v>
      </c>
      <c r="H216" s="39">
        <v>1</v>
      </c>
      <c r="I216" s="40">
        <f>IF(H216&lt;&gt;".",IF(G216&lt;&gt;".",IF(G216&gt;0,(H216/G216-1)*100,"."),"."),".")</f>
        <v>-80</v>
      </c>
      <c r="J216" s="42"/>
      <c r="K216" s="43"/>
      <c r="L216" s="44"/>
      <c r="M216" s="42"/>
      <c r="N216" s="43"/>
      <c r="O216" s="44"/>
      <c r="P216" s="45">
        <f t="shared" si="7"/>
        <v>64</v>
      </c>
      <c r="Q216" s="39">
        <f t="shared" si="8"/>
        <v>34</v>
      </c>
      <c r="R216" s="40">
        <f>IF(Q216&lt;&gt;".",IF(P216&lt;&gt;".",IF(P216&gt;0,(Q216/P216-1)*100,"."),"."),".")</f>
        <v>-46.875</v>
      </c>
    </row>
    <row r="217" spans="1:18" ht="9" customHeight="1">
      <c r="A217" s="35"/>
      <c r="B217" s="36"/>
      <c r="C217" s="46" t="s">
        <v>7</v>
      </c>
      <c r="D217" s="47">
        <v>62</v>
      </c>
      <c r="E217" s="48">
        <v>37</v>
      </c>
      <c r="F217" s="49">
        <f>IF(E217&lt;&gt;".",IF(D217&lt;&gt;".",IF(D217&gt;0,(E217/D217-1)*100,"."),"."),".")</f>
        <v>-40.32258064516129</v>
      </c>
      <c r="G217" s="50">
        <v>5</v>
      </c>
      <c r="H217" s="48">
        <v>1</v>
      </c>
      <c r="I217" s="49">
        <f>IF(H217&lt;&gt;".",IF(G217&lt;&gt;".",IF(G217&gt;0,(H217/G217-1)*100,"."),"."),".")</f>
        <v>-80</v>
      </c>
      <c r="J217" s="50">
        <v>0</v>
      </c>
      <c r="K217" s="48">
        <v>0</v>
      </c>
      <c r="L217" s="49" t="str">
        <f>IF(K217&lt;&gt;".",IF(J217&lt;&gt;".",IF(J217&gt;0,(K217/J217-1)*100,"."),"."),".")</f>
        <v>.</v>
      </c>
      <c r="M217" s="50">
        <f>IF(AND(D217=".",J217="."),".",SUM(D217,J217))</f>
        <v>62</v>
      </c>
      <c r="N217" s="48">
        <f>IF(AND(E217=".",K217="."),".",SUM(E217,K217))</f>
        <v>37</v>
      </c>
      <c r="O217" s="49">
        <f>IF(N217&lt;&gt;".",IF(M217&lt;&gt;".",IF(M217&gt;0,(N217/M217-1)*100,"."),"."),".")</f>
        <v>-40.32258064516129</v>
      </c>
      <c r="P217" s="51">
        <f t="shared" si="7"/>
        <v>67</v>
      </c>
      <c r="Q217" s="48">
        <f t="shared" si="8"/>
        <v>38</v>
      </c>
      <c r="R217" s="49">
        <f>IF(Q217&lt;&gt;".",IF(P217&lt;&gt;".",IF(P217&gt;0,(Q217/P217-1)*100,"."),"."),".")</f>
        <v>-43.28358208955224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19</v>
      </c>
      <c r="E218" s="104">
        <v>20</v>
      </c>
      <c r="F218" s="105">
        <f>IF(E218&lt;&gt;".",IF(D218&lt;&gt;".",IF(D218&gt;0,(E218/D218-1)*100,"."),"."),".")</f>
        <v>5.263157894736836</v>
      </c>
      <c r="G218" s="106">
        <v>1</v>
      </c>
      <c r="H218" s="104">
        <v>0</v>
      </c>
      <c r="I218" s="105">
        <f>IF(H218&lt;&gt;".",IF(G218&lt;&gt;".",IF(G218&gt;0,(H218/G218-1)*100,"."),"."),".")</f>
        <v>-100</v>
      </c>
      <c r="J218" s="42"/>
      <c r="K218" s="43"/>
      <c r="L218" s="44"/>
      <c r="M218" s="42"/>
      <c r="N218" s="43"/>
      <c r="O218" s="44"/>
      <c r="P218" s="107">
        <f t="shared" si="7"/>
        <v>20</v>
      </c>
      <c r="Q218" s="104">
        <f t="shared" si="8"/>
        <v>20</v>
      </c>
      <c r="R218" s="105">
        <f>IF(Q218&lt;&gt;".",IF(P218&lt;&gt;".",IF(P218&gt;0,(Q218/P218-1)*100,"."),"."),".")</f>
        <v>0</v>
      </c>
    </row>
    <row r="219" spans="1:18" ht="9" customHeight="1">
      <c r="A219" s="100"/>
      <c r="B219" s="101"/>
      <c r="C219" s="102" t="s">
        <v>6</v>
      </c>
      <c r="D219" s="103">
        <v>64</v>
      </c>
      <c r="E219" s="104">
        <v>76</v>
      </c>
      <c r="F219" s="105">
        <f>IF(E219&lt;&gt;".",IF(D219&lt;&gt;".",IF(D219&gt;0,(E219/D219-1)*100,"."),"."),".")</f>
        <v>18.75</v>
      </c>
      <c r="G219" s="106">
        <v>3</v>
      </c>
      <c r="H219" s="104">
        <v>0</v>
      </c>
      <c r="I219" s="105">
        <f>IF(H219&lt;&gt;".",IF(G219&lt;&gt;".",IF(G219&gt;0,(H219/G219-1)*100,"."),"."),".")</f>
        <v>-100</v>
      </c>
      <c r="J219" s="42"/>
      <c r="K219" s="43"/>
      <c r="L219" s="44"/>
      <c r="M219" s="42"/>
      <c r="N219" s="43"/>
      <c r="O219" s="44"/>
      <c r="P219" s="107">
        <f t="shared" si="7"/>
        <v>67</v>
      </c>
      <c r="Q219" s="104">
        <f t="shared" si="8"/>
        <v>76</v>
      </c>
      <c r="R219" s="105">
        <f>IF(Q219&lt;&gt;".",IF(P219&lt;&gt;".",IF(P219&gt;0,(Q219/P219-1)*100,"."),"."),".")</f>
        <v>13.432835820895516</v>
      </c>
    </row>
    <row r="220" spans="1:18" ht="9" customHeight="1">
      <c r="A220" s="100"/>
      <c r="B220" s="101"/>
      <c r="C220" s="46" t="s">
        <v>7</v>
      </c>
      <c r="D220" s="47">
        <v>83</v>
      </c>
      <c r="E220" s="48">
        <v>96</v>
      </c>
      <c r="F220" s="49">
        <f>IF(E220&lt;&gt;".",IF(D220&lt;&gt;".",IF(D220&gt;0,(E220/D220-1)*100,"."),"."),".")</f>
        <v>15.662650602409634</v>
      </c>
      <c r="G220" s="50">
        <v>4</v>
      </c>
      <c r="H220" s="48">
        <v>0</v>
      </c>
      <c r="I220" s="49">
        <f>IF(H220&lt;&gt;".",IF(G220&lt;&gt;".",IF(G220&gt;0,(H220/G220-1)*100,"."),"."),".")</f>
        <v>-100</v>
      </c>
      <c r="J220" s="50">
        <v>2</v>
      </c>
      <c r="K220" s="48">
        <v>1</v>
      </c>
      <c r="L220" s="49">
        <f>IF(K220&lt;&gt;".",IF(J220&lt;&gt;".",IF(J220&gt;0,(K220/J220-1)*100,"."),"."),".")</f>
        <v>-50</v>
      </c>
      <c r="M220" s="50">
        <f>IF(AND(D220=".",J220="."),".",SUM(D220,J220))</f>
        <v>85</v>
      </c>
      <c r="N220" s="48">
        <f>IF(AND(E220=".",K220="."),".",SUM(E220,K220))</f>
        <v>97</v>
      </c>
      <c r="O220" s="49">
        <f>IF(N220&lt;&gt;".",IF(M220&lt;&gt;".",IF(M220&gt;0,(N220/M220-1)*100,"."),"."),".")</f>
        <v>14.117647058823524</v>
      </c>
      <c r="P220" s="51">
        <f t="shared" si="7"/>
        <v>87</v>
      </c>
      <c r="Q220" s="48">
        <f t="shared" si="8"/>
        <v>96</v>
      </c>
      <c r="R220" s="49">
        <f>IF(Q220&lt;&gt;".",IF(P220&lt;&gt;".",IF(P220&gt;0,(Q220/P220-1)*100,"."),"."),".")</f>
        <v>10.344827586206895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</v>
      </c>
      <c r="E221" s="39">
        <v>3</v>
      </c>
      <c r="F221" s="40">
        <f>IF(E221&lt;&gt;".",IF(D221&lt;&gt;".",IF(D221&gt;0,(E221/D221-1)*100,"."),"."),".")</f>
        <v>0</v>
      </c>
      <c r="G221" s="41">
        <v>0</v>
      </c>
      <c r="H221" s="39">
        <v>0</v>
      </c>
      <c r="I221" s="40" t="str">
        <f>IF(H221&lt;&gt;".",IF(G221&lt;&gt;".",IF(G221&gt;0,(H221/G221-1)*100,"."),"."),".")</f>
        <v>.</v>
      </c>
      <c r="J221" s="42"/>
      <c r="K221" s="43"/>
      <c r="L221" s="44"/>
      <c r="M221" s="42"/>
      <c r="N221" s="43"/>
      <c r="O221" s="44"/>
      <c r="P221" s="45">
        <f t="shared" si="7"/>
        <v>3</v>
      </c>
      <c r="Q221" s="39">
        <f t="shared" si="8"/>
        <v>3</v>
      </c>
      <c r="R221" s="40">
        <f>IF(Q221&lt;&gt;".",IF(P221&lt;&gt;".",IF(P221&gt;0,(Q221/P221-1)*100,"."),"."),".")</f>
        <v>0</v>
      </c>
    </row>
    <row r="222" spans="1:18" ht="9" customHeight="1">
      <c r="A222" s="35"/>
      <c r="B222" s="36"/>
      <c r="C222" s="37" t="s">
        <v>6</v>
      </c>
      <c r="D222" s="38">
        <v>26</v>
      </c>
      <c r="E222" s="39">
        <v>21</v>
      </c>
      <c r="F222" s="40">
        <f>IF(E222&lt;&gt;".",IF(D222&lt;&gt;".",IF(D222&gt;0,(E222/D222-1)*100,"."),"."),".")</f>
        <v>-19.23076923076923</v>
      </c>
      <c r="G222" s="41">
        <v>1</v>
      </c>
      <c r="H222" s="39">
        <v>0</v>
      </c>
      <c r="I222" s="40">
        <f>IF(H222&lt;&gt;".",IF(G222&lt;&gt;".",IF(G222&gt;0,(H222/G222-1)*100,"."),"."),".")</f>
        <v>-100</v>
      </c>
      <c r="J222" s="42"/>
      <c r="K222" s="43"/>
      <c r="L222" s="44"/>
      <c r="M222" s="42"/>
      <c r="N222" s="43"/>
      <c r="O222" s="44"/>
      <c r="P222" s="45">
        <f t="shared" si="7"/>
        <v>27</v>
      </c>
      <c r="Q222" s="39">
        <f t="shared" si="8"/>
        <v>21</v>
      </c>
      <c r="R222" s="40">
        <f>IF(Q222&lt;&gt;".",IF(P222&lt;&gt;".",IF(P222&gt;0,(Q222/P222-1)*100,"."),"."),".")</f>
        <v>-22.22222222222222</v>
      </c>
    </row>
    <row r="223" spans="1:18" ht="9" customHeight="1">
      <c r="A223" s="35"/>
      <c r="B223" s="36"/>
      <c r="C223" s="46" t="s">
        <v>7</v>
      </c>
      <c r="D223" s="47">
        <v>29</v>
      </c>
      <c r="E223" s="48">
        <v>24</v>
      </c>
      <c r="F223" s="49">
        <f>IF(E223&lt;&gt;".",IF(D223&lt;&gt;".",IF(D223&gt;0,(E223/D223-1)*100,"."),"."),".")</f>
        <v>-17.24137931034483</v>
      </c>
      <c r="G223" s="50">
        <v>1</v>
      </c>
      <c r="H223" s="48">
        <v>0</v>
      </c>
      <c r="I223" s="49">
        <f>IF(H223&lt;&gt;".",IF(G223&lt;&gt;".",IF(G223&gt;0,(H223/G223-1)*100,"."),"."),".")</f>
        <v>-100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29</v>
      </c>
      <c r="N223" s="48">
        <f>IF(AND(E223=".",K223="."),".",SUM(E223,K223))</f>
        <v>24</v>
      </c>
      <c r="O223" s="49">
        <f>IF(N223&lt;&gt;".",IF(M223&lt;&gt;".",IF(M223&gt;0,(N223/M223-1)*100,"."),"."),".")</f>
        <v>-17.24137931034483</v>
      </c>
      <c r="P223" s="51">
        <f t="shared" si="7"/>
        <v>30</v>
      </c>
      <c r="Q223" s="48">
        <f t="shared" si="8"/>
        <v>24</v>
      </c>
      <c r="R223" s="49">
        <f>IF(Q223&lt;&gt;".",IF(P223&lt;&gt;".",IF(P223&gt;0,(Q223/P223-1)*100,"."),"."),".")</f>
        <v>-19.999999999999996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5</v>
      </c>
      <c r="E224" s="104">
        <v>10</v>
      </c>
      <c r="F224" s="105">
        <f>IF(E224&lt;&gt;".",IF(D224&lt;&gt;".",IF(D224&gt;0,(E224/D224-1)*100,"."),"."),".")</f>
        <v>100</v>
      </c>
      <c r="G224" s="106">
        <v>0</v>
      </c>
      <c r="H224" s="104">
        <v>0</v>
      </c>
      <c r="I224" s="105" t="str">
        <f>IF(H224&lt;&gt;".",IF(G224&lt;&gt;".",IF(G224&gt;0,(H224/G224-1)*100,"."),"."),".")</f>
        <v>.</v>
      </c>
      <c r="J224" s="42"/>
      <c r="K224" s="43"/>
      <c r="L224" s="44"/>
      <c r="M224" s="42"/>
      <c r="N224" s="43"/>
      <c r="O224" s="44"/>
      <c r="P224" s="107">
        <f t="shared" si="7"/>
        <v>5</v>
      </c>
      <c r="Q224" s="104">
        <f t="shared" si="8"/>
        <v>10</v>
      </c>
      <c r="R224" s="105">
        <f>IF(Q224&lt;&gt;".",IF(P224&lt;&gt;".",IF(P224&gt;0,(Q224/P224-1)*100,"."),"."),".")</f>
        <v>100</v>
      </c>
    </row>
    <row r="225" spans="1:18" ht="9" customHeight="1">
      <c r="A225" s="100"/>
      <c r="B225" s="101"/>
      <c r="C225" s="102" t="s">
        <v>6</v>
      </c>
      <c r="D225" s="103">
        <v>1</v>
      </c>
      <c r="E225" s="104">
        <v>2</v>
      </c>
      <c r="F225" s="105">
        <f>IF(E225&lt;&gt;".",IF(D225&lt;&gt;".",IF(D225&gt;0,(E225/D225-1)*100,"."),"."),".")</f>
        <v>100</v>
      </c>
      <c r="G225" s="106">
        <v>0</v>
      </c>
      <c r="H225" s="104">
        <v>0</v>
      </c>
      <c r="I225" s="105" t="str">
        <f>IF(H225&lt;&gt;".",IF(G225&lt;&gt;".",IF(G225&gt;0,(H225/G225-1)*100,"."),"."),".")</f>
        <v>.</v>
      </c>
      <c r="J225" s="42"/>
      <c r="K225" s="43"/>
      <c r="L225" s="44"/>
      <c r="M225" s="42"/>
      <c r="N225" s="43"/>
      <c r="O225" s="44"/>
      <c r="P225" s="107">
        <f t="shared" si="7"/>
        <v>1</v>
      </c>
      <c r="Q225" s="104">
        <f t="shared" si="8"/>
        <v>2</v>
      </c>
      <c r="R225" s="105">
        <f>IF(Q225&lt;&gt;".",IF(P225&lt;&gt;".",IF(P225&gt;0,(Q225/P225-1)*100,"."),"."),".")</f>
        <v>100</v>
      </c>
    </row>
    <row r="226" spans="1:18" ht="9" customHeight="1">
      <c r="A226" s="100"/>
      <c r="B226" s="101"/>
      <c r="C226" s="46" t="s">
        <v>7</v>
      </c>
      <c r="D226" s="47">
        <v>6</v>
      </c>
      <c r="E226" s="48">
        <v>12</v>
      </c>
      <c r="F226" s="49">
        <f>IF(E226&lt;&gt;".",IF(D226&lt;&gt;".",IF(D226&gt;0,(E226/D226-1)*100,"."),"."),".")</f>
        <v>100</v>
      </c>
      <c r="G226" s="50">
        <v>0</v>
      </c>
      <c r="H226" s="48">
        <v>0</v>
      </c>
      <c r="I226" s="49" t="str">
        <f>IF(H226&lt;&gt;".",IF(G226&lt;&gt;".",IF(G226&gt;0,(H226/G226-1)*100,"."),"."),".")</f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6</v>
      </c>
      <c r="N226" s="48">
        <f>IF(AND(E226=".",K226="."),".",SUM(E226,K226))</f>
        <v>12</v>
      </c>
      <c r="O226" s="49">
        <f>IF(N226&lt;&gt;".",IF(M226&lt;&gt;".",IF(M226&gt;0,(N226/M226-1)*100,"."),"."),".")</f>
        <v>100</v>
      </c>
      <c r="P226" s="51">
        <f t="shared" si="7"/>
        <v>6</v>
      </c>
      <c r="Q226" s="48">
        <f t="shared" si="8"/>
        <v>12</v>
      </c>
      <c r="R226" s="49">
        <f>IF(Q226&lt;&gt;".",IF(P226&lt;&gt;".",IF(P226&gt;0,(Q226/P226-1)*100,"."),"."),".")</f>
        <v>100</v>
      </c>
    </row>
    <row r="227" spans="1:18" ht="9" customHeight="1">
      <c r="A227" s="35"/>
      <c r="B227" s="36" t="s">
        <v>169</v>
      </c>
      <c r="C227" s="108" t="s">
        <v>4</v>
      </c>
      <c r="D227" s="109">
        <v>45</v>
      </c>
      <c r="E227" s="110">
        <v>75</v>
      </c>
      <c r="F227" s="111">
        <f>IF(E227&lt;&gt;".",IF(D227&lt;&gt;".",IF(D227&gt;0,(E227/D227-1)*100,"."),"."),".")</f>
        <v>66.66666666666667</v>
      </c>
      <c r="G227" s="112">
        <v>0</v>
      </c>
      <c r="H227" s="110">
        <v>0</v>
      </c>
      <c r="I227" s="111" t="str">
        <f>IF(H227&lt;&gt;".",IF(G227&lt;&gt;".",IF(G227&gt;0,(H227/G227-1)*100,"."),"."),".")</f>
        <v>.</v>
      </c>
      <c r="J227" s="113"/>
      <c r="K227" s="114"/>
      <c r="L227" s="115"/>
      <c r="M227" s="113"/>
      <c r="N227" s="114"/>
      <c r="O227" s="115"/>
      <c r="P227" s="116">
        <f t="shared" si="7"/>
        <v>45</v>
      </c>
      <c r="Q227" s="110">
        <f t="shared" si="8"/>
        <v>75</v>
      </c>
      <c r="R227" s="111">
        <f>IF(Q227&lt;&gt;".",IF(P227&lt;&gt;".",IF(P227&gt;0,(Q227/P227-1)*100,"."),"."),".")</f>
        <v>66.66666666666667</v>
      </c>
    </row>
    <row r="228" spans="1:18" ht="9" customHeight="1">
      <c r="A228" s="35"/>
      <c r="B228" s="36"/>
      <c r="C228" s="108" t="s">
        <v>6</v>
      </c>
      <c r="D228" s="109">
        <v>23</v>
      </c>
      <c r="E228" s="110">
        <v>23</v>
      </c>
      <c r="F228" s="111">
        <f>IF(E228&lt;&gt;".",IF(D228&lt;&gt;".",IF(D228&gt;0,(E228/D228-1)*100,"."),"."),".")</f>
        <v>0</v>
      </c>
      <c r="G228" s="112">
        <v>1</v>
      </c>
      <c r="H228" s="110">
        <v>0</v>
      </c>
      <c r="I228" s="111">
        <f>IF(H228&lt;&gt;".",IF(G228&lt;&gt;".",IF(G228&gt;0,(H228/G228-1)*100,"."),"."),".")</f>
        <v>-100</v>
      </c>
      <c r="J228" s="113"/>
      <c r="K228" s="114"/>
      <c r="L228" s="115"/>
      <c r="M228" s="113"/>
      <c r="N228" s="114"/>
      <c r="O228" s="115"/>
      <c r="P228" s="116">
        <f t="shared" si="7"/>
        <v>24</v>
      </c>
      <c r="Q228" s="110">
        <f t="shared" si="8"/>
        <v>23</v>
      </c>
      <c r="R228" s="111">
        <f>IF(Q228&lt;&gt;".",IF(P228&lt;&gt;".",IF(P228&gt;0,(Q228/P228-1)*100,"."),"."),".")</f>
        <v>-4.1666666666666625</v>
      </c>
    </row>
    <row r="229" spans="1:18" ht="9" customHeight="1">
      <c r="A229" s="35"/>
      <c r="B229" s="36"/>
      <c r="C229" s="117" t="s">
        <v>7</v>
      </c>
      <c r="D229" s="118">
        <v>68</v>
      </c>
      <c r="E229" s="119">
        <v>98</v>
      </c>
      <c r="F229" s="120">
        <f>IF(E229&lt;&gt;".",IF(D229&lt;&gt;".",IF(D229&gt;0,(E229/D229-1)*100,"."),"."),".")</f>
        <v>44.11764705882353</v>
      </c>
      <c r="G229" s="121">
        <v>1</v>
      </c>
      <c r="H229" s="119">
        <v>0</v>
      </c>
      <c r="I229" s="120">
        <f>IF(H229&lt;&gt;".",IF(G229&lt;&gt;".",IF(G229&gt;0,(H229/G229-1)*100,"."),"."),".")</f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68</v>
      </c>
      <c r="N229" s="119">
        <f>IF(AND(E229=".",K229="."),".",SUM(E229,K229))</f>
        <v>98</v>
      </c>
      <c r="O229" s="120">
        <f>IF(N229&lt;&gt;".",IF(M229&lt;&gt;".",IF(M229&gt;0,(N229/M229-1)*100,"."),"."),".")</f>
        <v>44.11764705882353</v>
      </c>
      <c r="P229" s="122">
        <f t="shared" si="7"/>
        <v>69</v>
      </c>
      <c r="Q229" s="119">
        <f t="shared" si="8"/>
        <v>98</v>
      </c>
      <c r="R229" s="120">
        <f>IF(Q229&lt;&gt;".",IF(P229&lt;&gt;".",IF(P229&gt;0,(Q229/P229-1)*100,"."),"."),".")</f>
        <v>42.02898550724639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1837</v>
      </c>
      <c r="E231" s="66">
        <v>1781</v>
      </c>
      <c r="F231" s="67">
        <f>IF(E231&lt;&gt;".",IF(D231&lt;&gt;".",IF(D231&gt;0,(E231/D231-1)*100,"."),"."),".")</f>
        <v>-3.048448557430594</v>
      </c>
      <c r="G231" s="66">
        <v>79</v>
      </c>
      <c r="H231" s="66">
        <v>7</v>
      </c>
      <c r="I231" s="67">
        <f>IF(H231&lt;&gt;".",IF(G231&lt;&gt;".",IF(G231&gt;0,(H231/G231-1)*100,"."),"."),".")</f>
        <v>-91.13924050632912</v>
      </c>
      <c r="J231" s="66">
        <v>10</v>
      </c>
      <c r="K231" s="66">
        <v>11</v>
      </c>
      <c r="L231" s="67">
        <f>IF(K231&lt;&gt;".",IF(J231&lt;&gt;".",IF(J231&gt;0,(K231/J231-1)*100,"."),"."),".")</f>
        <v>10.000000000000009</v>
      </c>
      <c r="M231" s="66">
        <f>IF(AND(D231=".",J231="."),".",SUM(D231,J231))</f>
        <v>1847</v>
      </c>
      <c r="N231" s="66">
        <f>IF(AND(E231=".",K231="."),".",SUM(E231,K231))</f>
        <v>1792</v>
      </c>
      <c r="O231" s="67">
        <f>IF(N231&lt;&gt;".",IF(M231&lt;&gt;".",IF(M231&gt;0,(N231/M231-1)*100,"."),"."),".")</f>
        <v>-2.977801840822958</v>
      </c>
      <c r="P231" s="66">
        <f>IF(AND(D231=".",G231="."),".",SUM(D231,G231))</f>
        <v>1916</v>
      </c>
      <c r="Q231" s="66">
        <f>IF(AND(E231=".",H231="."),".",SUM(E231,H231))</f>
        <v>1788</v>
      </c>
      <c r="R231" s="67">
        <f>IF(Q231&lt;&gt;".",IF(P231&lt;&gt;".",IF(P231&gt;0,(Q231/P231-1)*100,"."),"."),".")</f>
        <v>-6.680584551148227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12:30&amp;RDessau</oddHeader>
    <oddFooter>&amp;R&amp;10Tabelle 100.2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R341"/>
  <sheetViews>
    <sheetView zoomScaleSheetLayoutView="50" workbookViewId="0" topLeftCell="A171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17</v>
      </c>
      <c r="E5" s="39">
        <v>17</v>
      </c>
      <c r="F5" s="40">
        <f aca="true" t="shared" si="0" ref="F5:F68">IF(E5&lt;&gt;".",IF(D5&lt;&gt;".",IF(D5&gt;0,(E5/D5-1)*100,"."),"."),".")</f>
        <v>0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17</v>
      </c>
      <c r="Q5" s="39">
        <f aca="true" t="shared" si="3" ref="Q5:Q68">IF(AND(E5=".",H5="."),".",SUM(E5,H5))</f>
        <v>17</v>
      </c>
      <c r="R5" s="40">
        <f aca="true" t="shared" si="4" ref="R5:R68">IF(Q5&lt;&gt;".",IF(P5&lt;&gt;".",IF(P5&gt;0,(Q5/P5-1)*100,"."),"."),".")</f>
        <v>0</v>
      </c>
    </row>
    <row r="6" spans="1:18" ht="9" customHeight="1">
      <c r="A6" s="35"/>
      <c r="B6" s="36"/>
      <c r="C6" s="37" t="s">
        <v>6</v>
      </c>
      <c r="D6" s="38">
        <v>1</v>
      </c>
      <c r="E6" s="39">
        <v>0</v>
      </c>
      <c r="F6" s="40">
        <f t="shared" si="0"/>
        <v>-100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1</v>
      </c>
      <c r="Q6" s="39">
        <f t="shared" si="3"/>
        <v>0</v>
      </c>
      <c r="R6" s="40">
        <f t="shared" si="4"/>
        <v>-100</v>
      </c>
    </row>
    <row r="7" spans="1:18" ht="9" customHeight="1">
      <c r="A7" s="35"/>
      <c r="B7" s="36"/>
      <c r="C7" s="46" t="s">
        <v>7</v>
      </c>
      <c r="D7" s="47">
        <v>18</v>
      </c>
      <c r="E7" s="48">
        <v>17</v>
      </c>
      <c r="F7" s="49">
        <f t="shared" si="0"/>
        <v>-5.555555555555558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18</v>
      </c>
      <c r="N7" s="48">
        <f>IF(AND(E7=".",K7="."),".",SUM(E7,K7))</f>
        <v>17</v>
      </c>
      <c r="O7" s="49">
        <f>IF(N7&lt;&gt;".",IF(M7&lt;&gt;".",IF(M7&gt;0,(N7/M7-1)*100,"."),"."),".")</f>
        <v>-5.555555555555558</v>
      </c>
      <c r="P7" s="51">
        <f t="shared" si="2"/>
        <v>18</v>
      </c>
      <c r="Q7" s="48">
        <f t="shared" si="3"/>
        <v>17</v>
      </c>
      <c r="R7" s="49">
        <f t="shared" si="4"/>
        <v>-5.555555555555558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1</v>
      </c>
      <c r="E8" s="104">
        <v>5</v>
      </c>
      <c r="F8" s="105">
        <f t="shared" si="0"/>
        <v>400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1</v>
      </c>
      <c r="Q8" s="104">
        <f t="shared" si="3"/>
        <v>5</v>
      </c>
      <c r="R8" s="105">
        <f t="shared" si="4"/>
        <v>400</v>
      </c>
    </row>
    <row r="9" spans="1:18" ht="9" customHeight="1">
      <c r="A9" s="100"/>
      <c r="B9" s="101"/>
      <c r="C9" s="102" t="s">
        <v>6</v>
      </c>
      <c r="D9" s="103">
        <v>6</v>
      </c>
      <c r="E9" s="104">
        <v>4</v>
      </c>
      <c r="F9" s="105">
        <f t="shared" si="0"/>
        <v>-33.333333333333336</v>
      </c>
      <c r="G9" s="106">
        <v>5</v>
      </c>
      <c r="H9" s="104">
        <v>2</v>
      </c>
      <c r="I9" s="105">
        <f t="shared" si="1"/>
        <v>-60</v>
      </c>
      <c r="J9" s="42"/>
      <c r="K9" s="43"/>
      <c r="L9" s="44"/>
      <c r="M9" s="42"/>
      <c r="N9" s="43"/>
      <c r="O9" s="44"/>
      <c r="P9" s="107">
        <f t="shared" si="2"/>
        <v>11</v>
      </c>
      <c r="Q9" s="104">
        <f t="shared" si="3"/>
        <v>6</v>
      </c>
      <c r="R9" s="105">
        <f t="shared" si="4"/>
        <v>-45.45454545454546</v>
      </c>
    </row>
    <row r="10" spans="1:18" ht="9" customHeight="1">
      <c r="A10" s="100"/>
      <c r="B10" s="101"/>
      <c r="C10" s="46" t="s">
        <v>7</v>
      </c>
      <c r="D10" s="47">
        <v>7</v>
      </c>
      <c r="E10" s="48">
        <v>9</v>
      </c>
      <c r="F10" s="49">
        <f t="shared" si="0"/>
        <v>28.57142857142858</v>
      </c>
      <c r="G10" s="50">
        <v>5</v>
      </c>
      <c r="H10" s="48">
        <v>2</v>
      </c>
      <c r="I10" s="49">
        <f t="shared" si="1"/>
        <v>-60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7</v>
      </c>
      <c r="N10" s="48">
        <f>IF(AND(E10=".",K10="."),".",SUM(E10,K10))</f>
        <v>9</v>
      </c>
      <c r="O10" s="49">
        <f>IF(N10&lt;&gt;".",IF(M10&lt;&gt;".",IF(M10&gt;0,(N10/M10-1)*100,"."),"."),".")</f>
        <v>28.57142857142858</v>
      </c>
      <c r="P10" s="51">
        <f t="shared" si="2"/>
        <v>12</v>
      </c>
      <c r="Q10" s="48">
        <f t="shared" si="3"/>
        <v>11</v>
      </c>
      <c r="R10" s="49">
        <f t="shared" si="4"/>
        <v>-8.333333333333337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11</v>
      </c>
      <c r="E11" s="39">
        <v>5</v>
      </c>
      <c r="F11" s="40">
        <f t="shared" si="0"/>
        <v>-54.54545454545454</v>
      </c>
      <c r="G11" s="41">
        <v>1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12</v>
      </c>
      <c r="Q11" s="39">
        <f t="shared" si="3"/>
        <v>5</v>
      </c>
      <c r="R11" s="40">
        <f t="shared" si="4"/>
        <v>-58.33333333333333</v>
      </c>
    </row>
    <row r="12" spans="1:18" ht="9" customHeight="1">
      <c r="A12" s="35"/>
      <c r="B12" s="36"/>
      <c r="C12" s="37" t="s">
        <v>6</v>
      </c>
      <c r="D12" s="38">
        <v>8</v>
      </c>
      <c r="E12" s="39">
        <v>10</v>
      </c>
      <c r="F12" s="40">
        <f t="shared" si="0"/>
        <v>25</v>
      </c>
      <c r="G12" s="41">
        <v>1</v>
      </c>
      <c r="H12" s="39">
        <v>0</v>
      </c>
      <c r="I12" s="40">
        <f t="shared" si="1"/>
        <v>-100</v>
      </c>
      <c r="J12" s="42"/>
      <c r="K12" s="43"/>
      <c r="L12" s="44"/>
      <c r="M12" s="42"/>
      <c r="N12" s="43"/>
      <c r="O12" s="44"/>
      <c r="P12" s="45">
        <f t="shared" si="2"/>
        <v>9</v>
      </c>
      <c r="Q12" s="39">
        <f t="shared" si="3"/>
        <v>10</v>
      </c>
      <c r="R12" s="40">
        <f t="shared" si="4"/>
        <v>11.111111111111116</v>
      </c>
    </row>
    <row r="13" spans="1:18" ht="9" customHeight="1">
      <c r="A13" s="35"/>
      <c r="B13" s="36"/>
      <c r="C13" s="46" t="s">
        <v>7</v>
      </c>
      <c r="D13" s="47">
        <v>19</v>
      </c>
      <c r="E13" s="48">
        <v>15</v>
      </c>
      <c r="F13" s="49">
        <f t="shared" si="0"/>
        <v>-21.052631578947366</v>
      </c>
      <c r="G13" s="50">
        <v>2</v>
      </c>
      <c r="H13" s="48">
        <v>0</v>
      </c>
      <c r="I13" s="49">
        <f t="shared" si="1"/>
        <v>-100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19</v>
      </c>
      <c r="N13" s="48">
        <f>IF(AND(E13=".",K13="."),".",SUM(E13,K13))</f>
        <v>15</v>
      </c>
      <c r="O13" s="49">
        <f>IF(N13&lt;&gt;".",IF(M13&lt;&gt;".",IF(M13&gt;0,(N13/M13-1)*100,"."),"."),".")</f>
        <v>-21.052631578947366</v>
      </c>
      <c r="P13" s="51">
        <f t="shared" si="2"/>
        <v>21</v>
      </c>
      <c r="Q13" s="48">
        <f t="shared" si="3"/>
        <v>15</v>
      </c>
      <c r="R13" s="49">
        <f t="shared" si="4"/>
        <v>-28.57142857142857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0</v>
      </c>
      <c r="E14" s="104">
        <v>0</v>
      </c>
      <c r="F14" s="105" t="str">
        <f t="shared" si="0"/>
        <v>.</v>
      </c>
      <c r="G14" s="106">
        <v>0</v>
      </c>
      <c r="H14" s="104">
        <v>1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0</v>
      </c>
      <c r="Q14" s="104">
        <f t="shared" si="3"/>
        <v>1</v>
      </c>
      <c r="R14" s="105" t="str">
        <f t="shared" si="4"/>
        <v>.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0</v>
      </c>
      <c r="F15" s="105" t="str">
        <f t="shared" si="0"/>
        <v>.</v>
      </c>
      <c r="G15" s="106">
        <v>0</v>
      </c>
      <c r="H15" s="104"/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0</v>
      </c>
      <c r="E16" s="48">
        <v>0</v>
      </c>
      <c r="F16" s="49" t="str">
        <f t="shared" si="0"/>
        <v>.</v>
      </c>
      <c r="G16" s="50">
        <v>0</v>
      </c>
      <c r="H16" s="48">
        <v>1</v>
      </c>
      <c r="I16" s="49" t="str">
        <f t="shared" si="1"/>
        <v>.</v>
      </c>
      <c r="J16" s="50">
        <v>0</v>
      </c>
      <c r="K16" s="48"/>
      <c r="L16" s="49" t="str">
        <f>IF(K16&lt;&gt;".",IF(J16&lt;&gt;".",IF(J16&gt;0,(K16/J16-1)*100,"."),"."),".")</f>
        <v>.</v>
      </c>
      <c r="M16" s="50">
        <f>IF(AND(D16=".",J16="."),".",SUM(D16,J16))</f>
        <v>0</v>
      </c>
      <c r="N16" s="48">
        <f>IF(AND(E16=".",K16="."),".",SUM(E16,K16))</f>
        <v>0</v>
      </c>
      <c r="O16" s="49" t="str">
        <f>IF(N16&lt;&gt;".",IF(M16&lt;&gt;".",IF(M16&gt;0,(N16/M16-1)*100,"."),"."),".")</f>
        <v>.</v>
      </c>
      <c r="P16" s="51">
        <f t="shared" si="2"/>
        <v>0</v>
      </c>
      <c r="Q16" s="48">
        <f t="shared" si="3"/>
        <v>1</v>
      </c>
      <c r="R16" s="49" t="str">
        <f t="shared" si="4"/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 t="s">
        <v>5</v>
      </c>
      <c r="E17" s="39" t="s">
        <v>5</v>
      </c>
      <c r="F17" s="40" t="str">
        <f t="shared" si="0"/>
        <v>.</v>
      </c>
      <c r="G17" s="41" t="s">
        <v>5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 t="str">
        <f t="shared" si="2"/>
        <v>.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 t="s">
        <v>5</v>
      </c>
      <c r="E18" s="39" t="s">
        <v>5</v>
      </c>
      <c r="F18" s="40" t="str">
        <f t="shared" si="0"/>
        <v>.</v>
      </c>
      <c r="G18" s="41" t="s">
        <v>5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 t="str">
        <f t="shared" si="2"/>
        <v>.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 t="s">
        <v>5</v>
      </c>
      <c r="E19" s="48" t="s">
        <v>5</v>
      </c>
      <c r="F19" s="49" t="str">
        <f t="shared" si="0"/>
        <v>.</v>
      </c>
      <c r="G19" s="50" t="s">
        <v>5</v>
      </c>
      <c r="H19" s="48" t="s">
        <v>5</v>
      </c>
      <c r="I19" s="49" t="str">
        <f t="shared" si="1"/>
        <v>.</v>
      </c>
      <c r="J19" s="50" t="s">
        <v>5</v>
      </c>
      <c r="K19" s="48" t="s">
        <v>5</v>
      </c>
      <c r="L19" s="49" t="str">
        <f>IF(K19&lt;&gt;".",IF(J19&lt;&gt;".",IF(J19&gt;0,(K19/J19-1)*100,"."),"."),".")</f>
        <v>.</v>
      </c>
      <c r="M19" s="50" t="str">
        <f>IF(AND(D19=".",J19="."),".",SUM(D19,J19))</f>
        <v>.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 t="str">
        <f t="shared" si="2"/>
        <v>.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 t="s">
        <v>5</v>
      </c>
      <c r="E20" s="104" t="s">
        <v>5</v>
      </c>
      <c r="F20" s="105" t="str">
        <f t="shared" si="0"/>
        <v>.</v>
      </c>
      <c r="G20" s="106" t="s">
        <v>5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 t="str">
        <f t="shared" si="2"/>
        <v>.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 t="s">
        <v>5</v>
      </c>
      <c r="E21" s="104" t="s">
        <v>5</v>
      </c>
      <c r="F21" s="105" t="str">
        <f t="shared" si="0"/>
        <v>.</v>
      </c>
      <c r="G21" s="106" t="s">
        <v>5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 t="str">
        <f t="shared" si="2"/>
        <v>.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 t="s">
        <v>5</v>
      </c>
      <c r="E22" s="48" t="s">
        <v>5</v>
      </c>
      <c r="F22" s="49" t="str">
        <f t="shared" si="0"/>
        <v>.</v>
      </c>
      <c r="G22" s="50" t="s">
        <v>5</v>
      </c>
      <c r="H22" s="48" t="s">
        <v>5</v>
      </c>
      <c r="I22" s="49" t="str">
        <f t="shared" si="1"/>
        <v>.</v>
      </c>
      <c r="J22" s="50" t="s">
        <v>5</v>
      </c>
      <c r="K22" s="48" t="s">
        <v>5</v>
      </c>
      <c r="L22" s="49" t="str">
        <f>IF(K22&lt;&gt;".",IF(J22&lt;&gt;".",IF(J22&gt;0,(K22/J22-1)*100,"."),"."),".")</f>
        <v>.</v>
      </c>
      <c r="M22" s="50" t="str">
        <f>IF(AND(D22=".",J22="."),".",SUM(D22,J22))</f>
        <v>.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 t="str">
        <f t="shared" si="2"/>
        <v>.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 t="s">
        <v>5</v>
      </c>
      <c r="E23" s="39">
        <v>2</v>
      </c>
      <c r="F23" s="40" t="str">
        <f t="shared" si="0"/>
        <v>.</v>
      </c>
      <c r="G23" s="41" t="s">
        <v>5</v>
      </c>
      <c r="H23" s="39">
        <v>0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 t="str">
        <f t="shared" si="2"/>
        <v>.</v>
      </c>
      <c r="Q23" s="39">
        <f t="shared" si="3"/>
        <v>2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 t="s">
        <v>5</v>
      </c>
      <c r="E24" s="39">
        <v>0</v>
      </c>
      <c r="F24" s="40" t="str">
        <f t="shared" si="0"/>
        <v>.</v>
      </c>
      <c r="G24" s="41" t="s">
        <v>5</v>
      </c>
      <c r="H24" s="39">
        <v>0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 t="str">
        <f t="shared" si="2"/>
        <v>.</v>
      </c>
      <c r="Q24" s="39">
        <f t="shared" si="3"/>
        <v>0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 t="s">
        <v>5</v>
      </c>
      <c r="E25" s="48">
        <v>2</v>
      </c>
      <c r="F25" s="49" t="str">
        <f t="shared" si="0"/>
        <v>.</v>
      </c>
      <c r="G25" s="50" t="s">
        <v>5</v>
      </c>
      <c r="H25" s="48">
        <v>0</v>
      </c>
      <c r="I25" s="49" t="str">
        <f t="shared" si="1"/>
        <v>.</v>
      </c>
      <c r="J25" s="50" t="s">
        <v>5</v>
      </c>
      <c r="K25" s="48">
        <v>0</v>
      </c>
      <c r="L25" s="49" t="str">
        <f>IF(K25&lt;&gt;".",IF(J25&lt;&gt;".",IF(J25&gt;0,(K25/J25-1)*100,"."),"."),".")</f>
        <v>.</v>
      </c>
      <c r="M25" s="50" t="str">
        <f>IF(AND(D25=".",J25="."),".",SUM(D25,J25))</f>
        <v>.</v>
      </c>
      <c r="N25" s="48">
        <f>IF(AND(E25=".",K25="."),".",SUM(E25,K25))</f>
        <v>2</v>
      </c>
      <c r="O25" s="49" t="str">
        <f>IF(N25&lt;&gt;".",IF(M25&lt;&gt;".",IF(M25&gt;0,(N25/M25-1)*100,"."),"."),".")</f>
        <v>.</v>
      </c>
      <c r="P25" s="51" t="str">
        <f t="shared" si="2"/>
        <v>.</v>
      </c>
      <c r="Q25" s="48">
        <f t="shared" si="3"/>
        <v>2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3</v>
      </c>
      <c r="E26" s="104">
        <v>5</v>
      </c>
      <c r="F26" s="105">
        <f t="shared" si="0"/>
        <v>66.66666666666667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3</v>
      </c>
      <c r="Q26" s="104">
        <f t="shared" si="3"/>
        <v>5</v>
      </c>
      <c r="R26" s="105">
        <f t="shared" si="4"/>
        <v>66.66666666666667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3</v>
      </c>
      <c r="E28" s="48">
        <v>5</v>
      </c>
      <c r="F28" s="49">
        <f t="shared" si="0"/>
        <v>66.66666666666667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3</v>
      </c>
      <c r="N28" s="48">
        <f>IF(AND(E28=".",K28="."),".",SUM(E28,K28))</f>
        <v>5</v>
      </c>
      <c r="O28" s="49">
        <f>IF(N28&lt;&gt;".",IF(M28&lt;&gt;".",IF(M28&gt;0,(N28/M28-1)*100,"."),"."),".")</f>
        <v>66.66666666666667</v>
      </c>
      <c r="P28" s="51">
        <f t="shared" si="2"/>
        <v>3</v>
      </c>
      <c r="Q28" s="48">
        <f t="shared" si="3"/>
        <v>5</v>
      </c>
      <c r="R28" s="49">
        <f t="shared" si="4"/>
        <v>66.66666666666667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 t="s">
        <v>5</v>
      </c>
      <c r="E29" s="39" t="s">
        <v>5</v>
      </c>
      <c r="F29" s="40" t="str">
        <f t="shared" si="0"/>
        <v>.</v>
      </c>
      <c r="G29" s="41" t="s">
        <v>5</v>
      </c>
      <c r="H29" s="39" t="s">
        <v>5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 t="str">
        <f t="shared" si="2"/>
        <v>.</v>
      </c>
      <c r="Q29" s="39" t="str">
        <f t="shared" si="3"/>
        <v>.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 t="s">
        <v>5</v>
      </c>
      <c r="E30" s="39" t="s">
        <v>5</v>
      </c>
      <c r="F30" s="40" t="str">
        <f t="shared" si="0"/>
        <v>.</v>
      </c>
      <c r="G30" s="41" t="s">
        <v>5</v>
      </c>
      <c r="H30" s="39" t="s">
        <v>5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 t="str">
        <f t="shared" si="2"/>
        <v>.</v>
      </c>
      <c r="Q30" s="39" t="str">
        <f t="shared" si="3"/>
        <v>.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 t="s">
        <v>5</v>
      </c>
      <c r="E31" s="48" t="s">
        <v>5</v>
      </c>
      <c r="F31" s="49" t="str">
        <f t="shared" si="0"/>
        <v>.</v>
      </c>
      <c r="G31" s="50" t="s">
        <v>5</v>
      </c>
      <c r="H31" s="48" t="s">
        <v>5</v>
      </c>
      <c r="I31" s="49" t="str">
        <f t="shared" si="1"/>
        <v>.</v>
      </c>
      <c r="J31" s="50" t="s">
        <v>5</v>
      </c>
      <c r="K31" s="48" t="s">
        <v>5</v>
      </c>
      <c r="L31" s="49" t="str">
        <f>IF(K31&lt;&gt;".",IF(J31&lt;&gt;".",IF(J31&gt;0,(K31/J31-1)*100,"."),"."),".")</f>
        <v>.</v>
      </c>
      <c r="M31" s="50" t="str">
        <f>IF(AND(D31=".",J31="."),".",SUM(D31,J31))</f>
        <v>.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 t="str">
        <f t="shared" si="2"/>
        <v>.</v>
      </c>
      <c r="Q31" s="48" t="str">
        <f t="shared" si="3"/>
        <v>.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2</v>
      </c>
      <c r="E32" s="104">
        <v>3</v>
      </c>
      <c r="F32" s="105">
        <f t="shared" si="0"/>
        <v>50</v>
      </c>
      <c r="G32" s="106">
        <v>0</v>
      </c>
      <c r="H32" s="104">
        <v>0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2</v>
      </c>
      <c r="Q32" s="104">
        <f t="shared" si="3"/>
        <v>3</v>
      </c>
      <c r="R32" s="105">
        <f t="shared" si="4"/>
        <v>50</v>
      </c>
    </row>
    <row r="33" spans="1:18" ht="9" customHeight="1">
      <c r="A33" s="100"/>
      <c r="B33" s="101"/>
      <c r="C33" s="102" t="s">
        <v>6</v>
      </c>
      <c r="D33" s="103">
        <v>0</v>
      </c>
      <c r="E33" s="104">
        <v>0</v>
      </c>
      <c r="F33" s="105" t="str">
        <f t="shared" si="0"/>
        <v>.</v>
      </c>
      <c r="G33" s="106">
        <v>0</v>
      </c>
      <c r="H33" s="104">
        <v>0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>
        <f t="shared" si="3"/>
        <v>0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2</v>
      </c>
      <c r="E34" s="48">
        <v>3</v>
      </c>
      <c r="F34" s="49">
        <f t="shared" si="0"/>
        <v>50</v>
      </c>
      <c r="G34" s="50">
        <v>0</v>
      </c>
      <c r="H34" s="48">
        <v>0</v>
      </c>
      <c r="I34" s="49" t="str">
        <f t="shared" si="1"/>
        <v>.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2</v>
      </c>
      <c r="N34" s="48">
        <f>IF(AND(E34=".",K34="."),".",SUM(E34,K34))</f>
        <v>3</v>
      </c>
      <c r="O34" s="49">
        <f>IF(N34&lt;&gt;".",IF(M34&lt;&gt;".",IF(M34&gt;0,(N34/M34-1)*100,"."),"."),".")</f>
        <v>50</v>
      </c>
      <c r="P34" s="51">
        <f t="shared" si="2"/>
        <v>2</v>
      </c>
      <c r="Q34" s="48">
        <f t="shared" si="3"/>
        <v>3</v>
      </c>
      <c r="R34" s="49">
        <f t="shared" si="4"/>
        <v>50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2</v>
      </c>
      <c r="E35" s="39">
        <v>5</v>
      </c>
      <c r="F35" s="40">
        <f t="shared" si="0"/>
        <v>150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2</v>
      </c>
      <c r="Q35" s="39">
        <f t="shared" si="3"/>
        <v>5</v>
      </c>
      <c r="R35" s="40">
        <f t="shared" si="4"/>
        <v>150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1</v>
      </c>
      <c r="F36" s="40" t="str">
        <f t="shared" si="0"/>
        <v>.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>
        <f t="shared" si="3"/>
        <v>1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2</v>
      </c>
      <c r="E37" s="48">
        <v>6</v>
      </c>
      <c r="F37" s="49">
        <f t="shared" si="0"/>
        <v>200</v>
      </c>
      <c r="G37" s="50">
        <v>0</v>
      </c>
      <c r="H37" s="48">
        <v>0</v>
      </c>
      <c r="I37" s="49" t="str">
        <f t="shared" si="1"/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2</v>
      </c>
      <c r="N37" s="48">
        <f>IF(AND(E37=".",K37="."),".",SUM(E37,K37))</f>
        <v>6</v>
      </c>
      <c r="O37" s="49">
        <f>IF(N37&lt;&gt;".",IF(M37&lt;&gt;".",IF(M37&gt;0,(N37/M37-1)*100,"."),"."),".")</f>
        <v>200</v>
      </c>
      <c r="P37" s="51">
        <f t="shared" si="2"/>
        <v>2</v>
      </c>
      <c r="Q37" s="48">
        <f t="shared" si="3"/>
        <v>6</v>
      </c>
      <c r="R37" s="49">
        <f t="shared" si="4"/>
        <v>200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12</v>
      </c>
      <c r="E38" s="104">
        <v>12</v>
      </c>
      <c r="F38" s="105">
        <f t="shared" si="0"/>
        <v>0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12</v>
      </c>
      <c r="Q38" s="104">
        <f t="shared" si="3"/>
        <v>12</v>
      </c>
      <c r="R38" s="105">
        <f t="shared" si="4"/>
        <v>0</v>
      </c>
    </row>
    <row r="39" spans="1:18" ht="9" customHeight="1">
      <c r="A39" s="100"/>
      <c r="B39" s="101"/>
      <c r="C39" s="102" t="s">
        <v>6</v>
      </c>
      <c r="D39" s="103">
        <v>8</v>
      </c>
      <c r="E39" s="104">
        <v>9</v>
      </c>
      <c r="F39" s="105">
        <f t="shared" si="0"/>
        <v>12.5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8</v>
      </c>
      <c r="Q39" s="104">
        <f t="shared" si="3"/>
        <v>9</v>
      </c>
      <c r="R39" s="105">
        <f t="shared" si="4"/>
        <v>12.5</v>
      </c>
    </row>
    <row r="40" spans="1:18" ht="9" customHeight="1">
      <c r="A40" s="100"/>
      <c r="B40" s="101"/>
      <c r="C40" s="46" t="s">
        <v>7</v>
      </c>
      <c r="D40" s="47">
        <v>20</v>
      </c>
      <c r="E40" s="48">
        <v>21</v>
      </c>
      <c r="F40" s="49">
        <f t="shared" si="0"/>
        <v>5.000000000000004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5</v>
      </c>
      <c r="L40" s="49" t="str">
        <f>IF(K40&lt;&gt;".",IF(J40&lt;&gt;".",IF(J40&gt;0,(K40/J40-1)*100,"."),"."),".")</f>
        <v>.</v>
      </c>
      <c r="M40" s="50">
        <f>IF(AND(D40=".",J40="."),".",SUM(D40,J40))</f>
        <v>20</v>
      </c>
      <c r="N40" s="48">
        <f>IF(AND(E40=".",K40="."),".",SUM(E40,K40))</f>
        <v>26</v>
      </c>
      <c r="O40" s="49">
        <f>IF(N40&lt;&gt;".",IF(M40&lt;&gt;".",IF(M40&gt;0,(N40/M40-1)*100,"."),"."),".")</f>
        <v>30.000000000000004</v>
      </c>
      <c r="P40" s="51">
        <f t="shared" si="2"/>
        <v>20</v>
      </c>
      <c r="Q40" s="48">
        <f t="shared" si="3"/>
        <v>21</v>
      </c>
      <c r="R40" s="49">
        <f t="shared" si="4"/>
        <v>5.000000000000004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5</v>
      </c>
      <c r="E41" s="39">
        <v>1</v>
      </c>
      <c r="F41" s="40">
        <f t="shared" si="0"/>
        <v>-80</v>
      </c>
      <c r="G41" s="41">
        <v>0</v>
      </c>
      <c r="H41" s="39">
        <v>0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5</v>
      </c>
      <c r="Q41" s="39">
        <f t="shared" si="3"/>
        <v>1</v>
      </c>
      <c r="R41" s="40">
        <f t="shared" si="4"/>
        <v>-80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 t="shared" si="0"/>
        <v>.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>
        <f t="shared" si="3"/>
        <v>0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5</v>
      </c>
      <c r="E43" s="48">
        <v>1</v>
      </c>
      <c r="F43" s="49">
        <f t="shared" si="0"/>
        <v>-80</v>
      </c>
      <c r="G43" s="50">
        <v>0</v>
      </c>
      <c r="H43" s="48">
        <v>0</v>
      </c>
      <c r="I43" s="49" t="str">
        <f t="shared" si="1"/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5</v>
      </c>
      <c r="N43" s="48">
        <f>IF(AND(E43=".",K43="."),".",SUM(E43,K43))</f>
        <v>1</v>
      </c>
      <c r="O43" s="49">
        <f>IF(N43&lt;&gt;".",IF(M43&lt;&gt;".",IF(M43&gt;0,(N43/M43-1)*100,"."),"."),".")</f>
        <v>-80</v>
      </c>
      <c r="P43" s="51">
        <f t="shared" si="2"/>
        <v>5</v>
      </c>
      <c r="Q43" s="48">
        <f t="shared" si="3"/>
        <v>1</v>
      </c>
      <c r="R43" s="49">
        <f t="shared" si="4"/>
        <v>-80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12</v>
      </c>
      <c r="E44" s="104">
        <v>6</v>
      </c>
      <c r="F44" s="105">
        <f t="shared" si="0"/>
        <v>-50</v>
      </c>
      <c r="G44" s="106">
        <v>2</v>
      </c>
      <c r="H44" s="104">
        <v>1</v>
      </c>
      <c r="I44" s="105">
        <f t="shared" si="1"/>
        <v>-50</v>
      </c>
      <c r="J44" s="42"/>
      <c r="K44" s="43"/>
      <c r="L44" s="44"/>
      <c r="M44" s="42"/>
      <c r="N44" s="43"/>
      <c r="O44" s="44"/>
      <c r="P44" s="107">
        <f t="shared" si="2"/>
        <v>14</v>
      </c>
      <c r="Q44" s="104">
        <f t="shared" si="3"/>
        <v>7</v>
      </c>
      <c r="R44" s="105">
        <f t="shared" si="4"/>
        <v>-50</v>
      </c>
    </row>
    <row r="45" spans="1:18" ht="9" customHeight="1">
      <c r="A45" s="100"/>
      <c r="B45" s="101"/>
      <c r="C45" s="102" t="s">
        <v>6</v>
      </c>
      <c r="D45" s="103">
        <v>8</v>
      </c>
      <c r="E45" s="104">
        <v>4</v>
      </c>
      <c r="F45" s="105">
        <f t="shared" si="0"/>
        <v>-50</v>
      </c>
      <c r="G45" s="106">
        <v>1</v>
      </c>
      <c r="H45" s="104">
        <v>0</v>
      </c>
      <c r="I45" s="105">
        <f t="shared" si="1"/>
        <v>-100</v>
      </c>
      <c r="J45" s="42"/>
      <c r="K45" s="43"/>
      <c r="L45" s="44"/>
      <c r="M45" s="42"/>
      <c r="N45" s="43"/>
      <c r="O45" s="44"/>
      <c r="P45" s="107">
        <f t="shared" si="2"/>
        <v>9</v>
      </c>
      <c r="Q45" s="104">
        <f t="shared" si="3"/>
        <v>4</v>
      </c>
      <c r="R45" s="105">
        <f t="shared" si="4"/>
        <v>-55.55555555555556</v>
      </c>
    </row>
    <row r="46" spans="1:18" ht="9" customHeight="1">
      <c r="A46" s="100"/>
      <c r="B46" s="101"/>
      <c r="C46" s="46" t="s">
        <v>7</v>
      </c>
      <c r="D46" s="47">
        <v>20</v>
      </c>
      <c r="E46" s="48">
        <v>10</v>
      </c>
      <c r="F46" s="49">
        <f t="shared" si="0"/>
        <v>-50</v>
      </c>
      <c r="G46" s="50">
        <v>3</v>
      </c>
      <c r="H46" s="48">
        <v>1</v>
      </c>
      <c r="I46" s="49">
        <f t="shared" si="1"/>
        <v>-66.66666666666667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20</v>
      </c>
      <c r="N46" s="48">
        <f>IF(AND(E46=".",K46="."),".",SUM(E46,K46))</f>
        <v>10</v>
      </c>
      <c r="O46" s="49">
        <f>IF(N46&lt;&gt;".",IF(M46&lt;&gt;".",IF(M46&gt;0,(N46/M46-1)*100,"."),"."),".")</f>
        <v>-50</v>
      </c>
      <c r="P46" s="51">
        <f t="shared" si="2"/>
        <v>23</v>
      </c>
      <c r="Q46" s="48">
        <f t="shared" si="3"/>
        <v>11</v>
      </c>
      <c r="R46" s="49">
        <f t="shared" si="4"/>
        <v>-52.17391304347826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 t="s">
        <v>5</v>
      </c>
      <c r="E47" s="39" t="s">
        <v>5</v>
      </c>
      <c r="F47" s="40" t="str">
        <f t="shared" si="0"/>
        <v>.</v>
      </c>
      <c r="G47" s="41" t="s">
        <v>5</v>
      </c>
      <c r="H47" s="39" t="s">
        <v>5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 t="str">
        <f t="shared" si="2"/>
        <v>.</v>
      </c>
      <c r="Q47" s="39" t="str">
        <f t="shared" si="3"/>
        <v>.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 t="s">
        <v>5</v>
      </c>
      <c r="E48" s="39" t="s">
        <v>5</v>
      </c>
      <c r="F48" s="40" t="str">
        <f t="shared" si="0"/>
        <v>.</v>
      </c>
      <c r="G48" s="41" t="s">
        <v>5</v>
      </c>
      <c r="H48" s="39" t="s">
        <v>5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 t="str">
        <f t="shared" si="2"/>
        <v>.</v>
      </c>
      <c r="Q48" s="39" t="str">
        <f t="shared" si="3"/>
        <v>.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 t="s">
        <v>5</v>
      </c>
      <c r="E49" s="48" t="s">
        <v>5</v>
      </c>
      <c r="F49" s="49" t="str">
        <f t="shared" si="0"/>
        <v>.</v>
      </c>
      <c r="G49" s="50" t="s">
        <v>5</v>
      </c>
      <c r="H49" s="48" t="s">
        <v>5</v>
      </c>
      <c r="I49" s="49" t="str">
        <f t="shared" si="1"/>
        <v>.</v>
      </c>
      <c r="J49" s="50" t="s">
        <v>5</v>
      </c>
      <c r="K49" s="48" t="s">
        <v>5</v>
      </c>
      <c r="L49" s="49" t="str">
        <f>IF(K49&lt;&gt;".",IF(J49&lt;&gt;".",IF(J49&gt;0,(K49/J49-1)*100,"."),"."),".")</f>
        <v>.</v>
      </c>
      <c r="M49" s="50" t="str">
        <f>IF(AND(D49=".",J49="."),".",SUM(D49,J49))</f>
        <v>.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 t="str">
        <f t="shared" si="2"/>
        <v>.</v>
      </c>
      <c r="Q49" s="48" t="str">
        <f t="shared" si="3"/>
        <v>.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0</v>
      </c>
      <c r="E50" s="104" t="s">
        <v>5</v>
      </c>
      <c r="F50" s="105" t="str">
        <f t="shared" si="0"/>
        <v>.</v>
      </c>
      <c r="G50" s="106"/>
      <c r="H50" s="104" t="s">
        <v>5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0</v>
      </c>
      <c r="Q50" s="104" t="str">
        <f t="shared" si="3"/>
        <v>.</v>
      </c>
      <c r="R50" s="105" t="str">
        <f t="shared" si="4"/>
        <v>.</v>
      </c>
    </row>
    <row r="51" spans="1:18" ht="9" customHeight="1">
      <c r="A51" s="100"/>
      <c r="B51" s="101"/>
      <c r="C51" s="102" t="s">
        <v>6</v>
      </c>
      <c r="D51" s="103">
        <v>0</v>
      </c>
      <c r="E51" s="104" t="s">
        <v>5</v>
      </c>
      <c r="F51" s="105" t="str">
        <f t="shared" si="0"/>
        <v>.</v>
      </c>
      <c r="G51" s="106"/>
      <c r="H51" s="104" t="s">
        <v>5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 t="str">
        <f t="shared" si="3"/>
        <v>.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0</v>
      </c>
      <c r="E52" s="48" t="s">
        <v>5</v>
      </c>
      <c r="F52" s="49" t="str">
        <f t="shared" si="0"/>
        <v>.</v>
      </c>
      <c r="G52" s="50"/>
      <c r="H52" s="48" t="s">
        <v>5</v>
      </c>
      <c r="I52" s="49" t="str">
        <f t="shared" si="1"/>
        <v>.</v>
      </c>
      <c r="J52" s="50"/>
      <c r="K52" s="48" t="s">
        <v>5</v>
      </c>
      <c r="L52" s="49" t="str">
        <f>IF(K52&lt;&gt;".",IF(J52&lt;&gt;".",IF(J52&gt;0,(K52/J52-1)*100,"."),"."),".")</f>
        <v>.</v>
      </c>
      <c r="M52" s="50">
        <f>IF(AND(D52=".",J52="."),".",SUM(D52,J52))</f>
        <v>0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>
        <f t="shared" si="2"/>
        <v>0</v>
      </c>
      <c r="Q52" s="48" t="str">
        <f t="shared" si="3"/>
        <v>.</v>
      </c>
      <c r="R52" s="49" t="str">
        <f t="shared" si="4"/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11</v>
      </c>
      <c r="E53" s="39">
        <v>12</v>
      </c>
      <c r="F53" s="40">
        <f t="shared" si="0"/>
        <v>9.090909090909083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11</v>
      </c>
      <c r="Q53" s="39">
        <f t="shared" si="3"/>
        <v>12</v>
      </c>
      <c r="R53" s="40">
        <f t="shared" si="4"/>
        <v>9.090909090909083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11</v>
      </c>
      <c r="E55" s="48">
        <v>12</v>
      </c>
      <c r="F55" s="49">
        <f t="shared" si="0"/>
        <v>9.090909090909083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11</v>
      </c>
      <c r="N55" s="48">
        <f>IF(AND(E55=".",K55="."),".",SUM(E55,K55))</f>
        <v>12</v>
      </c>
      <c r="O55" s="49">
        <f>IF(N55&lt;&gt;".",IF(M55&lt;&gt;".",IF(M55&gt;0,(N55/M55-1)*100,"."),"."),".")</f>
        <v>9.090909090909083</v>
      </c>
      <c r="P55" s="51">
        <f t="shared" si="2"/>
        <v>11</v>
      </c>
      <c r="Q55" s="48">
        <f t="shared" si="3"/>
        <v>12</v>
      </c>
      <c r="R55" s="49">
        <f t="shared" si="4"/>
        <v>9.090909090909083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 t="s">
        <v>5</v>
      </c>
      <c r="E56" s="104" t="s">
        <v>5</v>
      </c>
      <c r="F56" s="105" t="str">
        <f t="shared" si="0"/>
        <v>.</v>
      </c>
      <c r="G56" s="106" t="s">
        <v>5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 t="str">
        <f t="shared" si="2"/>
        <v>.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 t="s">
        <v>5</v>
      </c>
      <c r="E57" s="104" t="s">
        <v>5</v>
      </c>
      <c r="F57" s="105" t="str">
        <f t="shared" si="0"/>
        <v>.</v>
      </c>
      <c r="G57" s="106" t="s">
        <v>5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 t="str">
        <f t="shared" si="2"/>
        <v>.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 t="s">
        <v>5</v>
      </c>
      <c r="E58" s="48" t="s">
        <v>5</v>
      </c>
      <c r="F58" s="49" t="str">
        <f t="shared" si="0"/>
        <v>.</v>
      </c>
      <c r="G58" s="50" t="s">
        <v>5</v>
      </c>
      <c r="H58" s="48" t="s">
        <v>5</v>
      </c>
      <c r="I58" s="49" t="str">
        <f t="shared" si="1"/>
        <v>.</v>
      </c>
      <c r="J58" s="50" t="s">
        <v>5</v>
      </c>
      <c r="K58" s="48" t="s">
        <v>5</v>
      </c>
      <c r="L58" s="49" t="str">
        <f>IF(K58&lt;&gt;".",IF(J58&lt;&gt;".",IF(J58&gt;0,(K58/J58-1)*100,"."),"."),".")</f>
        <v>.</v>
      </c>
      <c r="M58" s="50" t="str">
        <f>IF(AND(D58=".",J58="."),".",SUM(D58,J58))</f>
        <v>.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 t="str">
        <f t="shared" si="2"/>
        <v>.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67</v>
      </c>
      <c r="E59" s="39">
        <v>60</v>
      </c>
      <c r="F59" s="40">
        <f t="shared" si="0"/>
        <v>-10.447761194029848</v>
      </c>
      <c r="G59" s="41">
        <v>2</v>
      </c>
      <c r="H59" s="39">
        <v>0</v>
      </c>
      <c r="I59" s="40">
        <f t="shared" si="1"/>
        <v>-100</v>
      </c>
      <c r="J59" s="42"/>
      <c r="K59" s="43"/>
      <c r="L59" s="44"/>
      <c r="M59" s="42"/>
      <c r="N59" s="43"/>
      <c r="O59" s="44"/>
      <c r="P59" s="45">
        <f t="shared" si="2"/>
        <v>69</v>
      </c>
      <c r="Q59" s="39">
        <f t="shared" si="3"/>
        <v>60</v>
      </c>
      <c r="R59" s="40">
        <f t="shared" si="4"/>
        <v>-13.043478260869568</v>
      </c>
    </row>
    <row r="60" spans="1:18" ht="9" customHeight="1">
      <c r="A60" s="35"/>
      <c r="B60" s="36"/>
      <c r="C60" s="37" t="s">
        <v>6</v>
      </c>
      <c r="D60" s="38">
        <v>3</v>
      </c>
      <c r="E60" s="39">
        <v>3</v>
      </c>
      <c r="F60" s="40">
        <f t="shared" si="0"/>
        <v>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3</v>
      </c>
      <c r="Q60" s="39">
        <f t="shared" si="3"/>
        <v>3</v>
      </c>
      <c r="R60" s="40">
        <f t="shared" si="4"/>
        <v>0</v>
      </c>
    </row>
    <row r="61" spans="1:18" ht="9" customHeight="1">
      <c r="A61" s="35"/>
      <c r="B61" s="36"/>
      <c r="C61" s="46" t="s">
        <v>7</v>
      </c>
      <c r="D61" s="47">
        <v>70</v>
      </c>
      <c r="E61" s="48">
        <v>63</v>
      </c>
      <c r="F61" s="49">
        <f t="shared" si="0"/>
        <v>-9.999999999999998</v>
      </c>
      <c r="G61" s="50">
        <v>2</v>
      </c>
      <c r="H61" s="48">
        <v>0</v>
      </c>
      <c r="I61" s="49">
        <f t="shared" si="1"/>
        <v>-100</v>
      </c>
      <c r="J61" s="50">
        <v>3</v>
      </c>
      <c r="K61" s="48">
        <v>0</v>
      </c>
      <c r="L61" s="49">
        <f>IF(K61&lt;&gt;".",IF(J61&lt;&gt;".",IF(J61&gt;0,(K61/J61-1)*100,"."),"."),".")</f>
        <v>-100</v>
      </c>
      <c r="M61" s="50">
        <f>IF(AND(D61=".",J61="."),".",SUM(D61,J61))</f>
        <v>73</v>
      </c>
      <c r="N61" s="48">
        <f>IF(AND(E61=".",K61="."),".",SUM(E61,K61))</f>
        <v>63</v>
      </c>
      <c r="O61" s="49">
        <f>IF(N61&lt;&gt;".",IF(M61&lt;&gt;".",IF(M61&gt;0,(N61/M61-1)*100,"."),"."),".")</f>
        <v>-13.698630136986301</v>
      </c>
      <c r="P61" s="51">
        <f t="shared" si="2"/>
        <v>72</v>
      </c>
      <c r="Q61" s="48">
        <f t="shared" si="3"/>
        <v>63</v>
      </c>
      <c r="R61" s="49">
        <f t="shared" si="4"/>
        <v>-12.5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2</v>
      </c>
      <c r="E62" s="104">
        <v>2</v>
      </c>
      <c r="F62" s="105">
        <f t="shared" si="0"/>
        <v>0</v>
      </c>
      <c r="G62" s="106">
        <v>0</v>
      </c>
      <c r="H62" s="104">
        <v>0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2</v>
      </c>
      <c r="Q62" s="104">
        <f t="shared" si="3"/>
        <v>2</v>
      </c>
      <c r="R62" s="105">
        <f t="shared" si="4"/>
        <v>0</v>
      </c>
    </row>
    <row r="63" spans="1:18" ht="9" customHeight="1">
      <c r="A63" s="100"/>
      <c r="B63" s="101"/>
      <c r="C63" s="102" t="s">
        <v>6</v>
      </c>
      <c r="D63" s="103">
        <v>0</v>
      </c>
      <c r="E63" s="104">
        <v>1</v>
      </c>
      <c r="F63" s="105" t="str">
        <f t="shared" si="0"/>
        <v>.</v>
      </c>
      <c r="G63" s="106">
        <v>0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>
        <f t="shared" si="3"/>
        <v>1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2</v>
      </c>
      <c r="E64" s="48">
        <v>3</v>
      </c>
      <c r="F64" s="49">
        <f t="shared" si="0"/>
        <v>50</v>
      </c>
      <c r="G64" s="50">
        <v>0</v>
      </c>
      <c r="H64" s="48">
        <v>0</v>
      </c>
      <c r="I64" s="49" t="str">
        <f t="shared" si="1"/>
        <v>.</v>
      </c>
      <c r="J64" s="50">
        <v>0</v>
      </c>
      <c r="K64" s="48">
        <v>0</v>
      </c>
      <c r="L64" s="49" t="str">
        <f>IF(K64&lt;&gt;".",IF(J64&lt;&gt;".",IF(J64&gt;0,(K64/J64-1)*100,"."),"."),".")</f>
        <v>.</v>
      </c>
      <c r="M64" s="50">
        <f>IF(AND(D64=".",J64="."),".",SUM(D64,J64))</f>
        <v>2</v>
      </c>
      <c r="N64" s="48">
        <f>IF(AND(E64=".",K64="."),".",SUM(E64,K64))</f>
        <v>3</v>
      </c>
      <c r="O64" s="49">
        <f>IF(N64&lt;&gt;".",IF(M64&lt;&gt;".",IF(M64&gt;0,(N64/M64-1)*100,"."),"."),".")</f>
        <v>50</v>
      </c>
      <c r="P64" s="51">
        <f t="shared" si="2"/>
        <v>2</v>
      </c>
      <c r="Q64" s="48">
        <f t="shared" si="3"/>
        <v>3</v>
      </c>
      <c r="R64" s="49">
        <f t="shared" si="4"/>
        <v>50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43</v>
      </c>
      <c r="E68" s="104">
        <v>49</v>
      </c>
      <c r="F68" s="105">
        <f t="shared" si="0"/>
        <v>13.953488372093027</v>
      </c>
      <c r="G68" s="106">
        <v>1</v>
      </c>
      <c r="H68" s="104">
        <v>0</v>
      </c>
      <c r="I68" s="105">
        <f t="shared" si="1"/>
        <v>-100</v>
      </c>
      <c r="J68" s="42"/>
      <c r="K68" s="43"/>
      <c r="L68" s="44"/>
      <c r="M68" s="42"/>
      <c r="N68" s="43"/>
      <c r="O68" s="44"/>
      <c r="P68" s="107">
        <f t="shared" si="2"/>
        <v>44</v>
      </c>
      <c r="Q68" s="104">
        <f t="shared" si="3"/>
        <v>49</v>
      </c>
      <c r="R68" s="105">
        <f t="shared" si="4"/>
        <v>11.363636363636353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0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0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43</v>
      </c>
      <c r="E70" s="48">
        <v>49</v>
      </c>
      <c r="F70" s="49">
        <f t="shared" si="5"/>
        <v>13.953488372093027</v>
      </c>
      <c r="G70" s="50">
        <v>1</v>
      </c>
      <c r="H70" s="48">
        <v>0</v>
      </c>
      <c r="I70" s="49">
        <f t="shared" si="6"/>
        <v>-100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43</v>
      </c>
      <c r="N70" s="48">
        <f>IF(AND(E70=".",K70="."),".",SUM(E70,K70))</f>
        <v>49</v>
      </c>
      <c r="O70" s="49">
        <f>IF(N70&lt;&gt;".",IF(M70&lt;&gt;".",IF(M70&gt;0,(N70/M70-1)*100,"."),"."),".")</f>
        <v>13.953488372093027</v>
      </c>
      <c r="P70" s="51">
        <f t="shared" si="7"/>
        <v>44</v>
      </c>
      <c r="Q70" s="48">
        <f t="shared" si="8"/>
        <v>49</v>
      </c>
      <c r="R70" s="49">
        <f t="shared" si="9"/>
        <v>11.363636363636353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29</v>
      </c>
      <c r="E71" s="39">
        <v>35</v>
      </c>
      <c r="F71" s="40">
        <f t="shared" si="5"/>
        <v>20.68965517241379</v>
      </c>
      <c r="G71" s="41">
        <v>1</v>
      </c>
      <c r="H71" s="39">
        <v>0</v>
      </c>
      <c r="I71" s="40">
        <f t="shared" si="6"/>
        <v>-100</v>
      </c>
      <c r="J71" s="42"/>
      <c r="K71" s="43"/>
      <c r="L71" s="44"/>
      <c r="M71" s="42"/>
      <c r="N71" s="43"/>
      <c r="O71" s="44"/>
      <c r="P71" s="45">
        <f t="shared" si="7"/>
        <v>30</v>
      </c>
      <c r="Q71" s="39">
        <f t="shared" si="8"/>
        <v>35</v>
      </c>
      <c r="R71" s="40">
        <f t="shared" si="9"/>
        <v>16.666666666666675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2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2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29</v>
      </c>
      <c r="E73" s="48">
        <v>37</v>
      </c>
      <c r="F73" s="49">
        <f t="shared" si="5"/>
        <v>27.586206896551737</v>
      </c>
      <c r="G73" s="50">
        <v>1</v>
      </c>
      <c r="H73" s="48">
        <v>0</v>
      </c>
      <c r="I73" s="49">
        <f t="shared" si="6"/>
        <v>-100</v>
      </c>
      <c r="J73" s="50">
        <v>0</v>
      </c>
      <c r="K73" s="48">
        <v>3</v>
      </c>
      <c r="L73" s="49" t="str">
        <f>IF(K73&lt;&gt;".",IF(J73&lt;&gt;".",IF(J73&gt;0,(K73/J73-1)*100,"."),"."),".")</f>
        <v>.</v>
      </c>
      <c r="M73" s="50">
        <f>IF(AND(D73=".",J73="."),".",SUM(D73,J73))</f>
        <v>29</v>
      </c>
      <c r="N73" s="48">
        <f>IF(AND(E73=".",K73="."),".",SUM(E73,K73))</f>
        <v>40</v>
      </c>
      <c r="O73" s="49">
        <f>IF(N73&lt;&gt;".",IF(M73&lt;&gt;".",IF(M73&gt;0,(N73/M73-1)*100,"."),"."),".")</f>
        <v>37.93103448275863</v>
      </c>
      <c r="P73" s="51">
        <f t="shared" si="7"/>
        <v>30</v>
      </c>
      <c r="Q73" s="48">
        <f t="shared" si="8"/>
        <v>37</v>
      </c>
      <c r="R73" s="49">
        <f t="shared" si="9"/>
        <v>23.33333333333334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70</v>
      </c>
      <c r="E74" s="104">
        <v>62</v>
      </c>
      <c r="F74" s="105">
        <f t="shared" si="5"/>
        <v>-11.428571428571432</v>
      </c>
      <c r="G74" s="106">
        <v>0</v>
      </c>
      <c r="H74" s="104">
        <v>0</v>
      </c>
      <c r="I74" s="105" t="str">
        <f t="shared" si="6"/>
        <v>.</v>
      </c>
      <c r="J74" s="42"/>
      <c r="K74" s="43"/>
      <c r="L74" s="44"/>
      <c r="M74" s="42"/>
      <c r="N74" s="43"/>
      <c r="O74" s="44"/>
      <c r="P74" s="107">
        <f t="shared" si="7"/>
        <v>70</v>
      </c>
      <c r="Q74" s="104">
        <f t="shared" si="8"/>
        <v>62</v>
      </c>
      <c r="R74" s="105">
        <f t="shared" si="9"/>
        <v>-11.428571428571432</v>
      </c>
    </row>
    <row r="75" spans="1:18" ht="9" customHeight="1">
      <c r="A75" s="100"/>
      <c r="B75" s="101"/>
      <c r="C75" s="102" t="s">
        <v>6</v>
      </c>
      <c r="D75" s="103">
        <v>1</v>
      </c>
      <c r="E75" s="104">
        <v>4</v>
      </c>
      <c r="F75" s="105">
        <f t="shared" si="5"/>
        <v>300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1</v>
      </c>
      <c r="Q75" s="104">
        <f t="shared" si="8"/>
        <v>4</v>
      </c>
      <c r="R75" s="105">
        <f t="shared" si="9"/>
        <v>300</v>
      </c>
    </row>
    <row r="76" spans="1:18" ht="9" customHeight="1">
      <c r="A76" s="100"/>
      <c r="B76" s="101"/>
      <c r="C76" s="46" t="s">
        <v>7</v>
      </c>
      <c r="D76" s="47">
        <v>71</v>
      </c>
      <c r="E76" s="48">
        <v>66</v>
      </c>
      <c r="F76" s="49">
        <f t="shared" si="5"/>
        <v>-7.042253521126762</v>
      </c>
      <c r="G76" s="50">
        <v>0</v>
      </c>
      <c r="H76" s="48">
        <v>0</v>
      </c>
      <c r="I76" s="49" t="str">
        <f t="shared" si="6"/>
        <v>.</v>
      </c>
      <c r="J76" s="50">
        <v>1</v>
      </c>
      <c r="K76" s="48">
        <v>0</v>
      </c>
      <c r="L76" s="49">
        <f>IF(K76&lt;&gt;".",IF(J76&lt;&gt;".",IF(J76&gt;0,(K76/J76-1)*100,"."),"."),".")</f>
        <v>-100</v>
      </c>
      <c r="M76" s="50">
        <f>IF(AND(D76=".",J76="."),".",SUM(D76,J76))</f>
        <v>72</v>
      </c>
      <c r="N76" s="48">
        <f>IF(AND(E76=".",K76="."),".",SUM(E76,K76))</f>
        <v>66</v>
      </c>
      <c r="O76" s="49">
        <f>IF(N76&lt;&gt;".",IF(M76&lt;&gt;".",IF(M76&gt;0,(N76/M76-1)*100,"."),"."),".")</f>
        <v>-8.333333333333337</v>
      </c>
      <c r="P76" s="51">
        <f t="shared" si="7"/>
        <v>71</v>
      </c>
      <c r="Q76" s="48">
        <f t="shared" si="8"/>
        <v>66</v>
      </c>
      <c r="R76" s="49">
        <f t="shared" si="9"/>
        <v>-7.042253521126762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61</v>
      </c>
      <c r="E77" s="39">
        <v>58</v>
      </c>
      <c r="F77" s="40">
        <f t="shared" si="5"/>
        <v>-4.918032786885251</v>
      </c>
      <c r="G77" s="41">
        <v>1</v>
      </c>
      <c r="H77" s="39">
        <v>1</v>
      </c>
      <c r="I77" s="40">
        <f t="shared" si="6"/>
        <v>0</v>
      </c>
      <c r="J77" s="42"/>
      <c r="K77" s="43"/>
      <c r="L77" s="44"/>
      <c r="M77" s="42"/>
      <c r="N77" s="43"/>
      <c r="O77" s="44"/>
      <c r="P77" s="45">
        <f t="shared" si="7"/>
        <v>62</v>
      </c>
      <c r="Q77" s="39">
        <f t="shared" si="8"/>
        <v>59</v>
      </c>
      <c r="R77" s="40">
        <f t="shared" si="9"/>
        <v>-4.8387096774193505</v>
      </c>
    </row>
    <row r="78" spans="1:18" ht="9" customHeight="1">
      <c r="A78" s="35"/>
      <c r="B78" s="36"/>
      <c r="C78" s="37" t="s">
        <v>6</v>
      </c>
      <c r="D78" s="38">
        <v>2</v>
      </c>
      <c r="E78" s="39">
        <v>4</v>
      </c>
      <c r="F78" s="40">
        <f t="shared" si="5"/>
        <v>100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2</v>
      </c>
      <c r="Q78" s="39">
        <f t="shared" si="8"/>
        <v>4</v>
      </c>
      <c r="R78" s="40">
        <f t="shared" si="9"/>
        <v>100</v>
      </c>
    </row>
    <row r="79" spans="1:18" ht="9" customHeight="1">
      <c r="A79" s="35"/>
      <c r="B79" s="36"/>
      <c r="C79" s="46" t="s">
        <v>7</v>
      </c>
      <c r="D79" s="47">
        <v>63</v>
      </c>
      <c r="E79" s="48">
        <v>62</v>
      </c>
      <c r="F79" s="49">
        <f t="shared" si="5"/>
        <v>-1.5873015873015928</v>
      </c>
      <c r="G79" s="50">
        <v>1</v>
      </c>
      <c r="H79" s="48">
        <v>1</v>
      </c>
      <c r="I79" s="49">
        <f t="shared" si="6"/>
        <v>0</v>
      </c>
      <c r="J79" s="50">
        <v>0</v>
      </c>
      <c r="K79" s="48">
        <v>2</v>
      </c>
      <c r="L79" s="49" t="str">
        <f>IF(K79&lt;&gt;".",IF(J79&lt;&gt;".",IF(J79&gt;0,(K79/J79-1)*100,"."),"."),".")</f>
        <v>.</v>
      </c>
      <c r="M79" s="50">
        <f>IF(AND(D79=".",J79="."),".",SUM(D79,J79))</f>
        <v>63</v>
      </c>
      <c r="N79" s="48">
        <f>IF(AND(E79=".",K79="."),".",SUM(E79,K79))</f>
        <v>64</v>
      </c>
      <c r="O79" s="49">
        <f>IF(N79&lt;&gt;".",IF(M79&lt;&gt;".",IF(M79&gt;0,(N79/M79-1)*100,"."),"."),".")</f>
        <v>1.5873015873015817</v>
      </c>
      <c r="P79" s="51">
        <f t="shared" si="7"/>
        <v>64</v>
      </c>
      <c r="Q79" s="48">
        <f t="shared" si="8"/>
        <v>63</v>
      </c>
      <c r="R79" s="49">
        <f t="shared" si="9"/>
        <v>-1.5625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24</v>
      </c>
      <c r="E80" s="104">
        <v>22</v>
      </c>
      <c r="F80" s="105">
        <f t="shared" si="5"/>
        <v>-8.333333333333337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24</v>
      </c>
      <c r="Q80" s="104">
        <f t="shared" si="8"/>
        <v>22</v>
      </c>
      <c r="R80" s="105">
        <f t="shared" si="9"/>
        <v>-8.333333333333337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24</v>
      </c>
      <c r="E82" s="48">
        <v>22</v>
      </c>
      <c r="F82" s="49">
        <f t="shared" si="5"/>
        <v>-8.333333333333337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24</v>
      </c>
      <c r="N82" s="48">
        <f>IF(AND(E82=".",K82="."),".",SUM(E82,K82))</f>
        <v>22</v>
      </c>
      <c r="O82" s="49">
        <f>IF(N82&lt;&gt;".",IF(M82&lt;&gt;".",IF(M82&gt;0,(N82/M82-1)*100,"."),"."),".")</f>
        <v>-8.333333333333337</v>
      </c>
      <c r="P82" s="51">
        <f t="shared" si="7"/>
        <v>24</v>
      </c>
      <c r="Q82" s="48">
        <f t="shared" si="8"/>
        <v>22</v>
      </c>
      <c r="R82" s="49">
        <f t="shared" si="9"/>
        <v>-8.333333333333337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4</v>
      </c>
      <c r="E83" s="39">
        <v>2</v>
      </c>
      <c r="F83" s="40">
        <f t="shared" si="5"/>
        <v>-50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4</v>
      </c>
      <c r="Q83" s="39">
        <f t="shared" si="8"/>
        <v>2</v>
      </c>
      <c r="R83" s="40">
        <f t="shared" si="9"/>
        <v>-50</v>
      </c>
    </row>
    <row r="84" spans="1:18" ht="9" customHeight="1">
      <c r="A84" s="35"/>
      <c r="B84" s="36"/>
      <c r="C84" s="37" t="s">
        <v>6</v>
      </c>
      <c r="D84" s="38">
        <v>5</v>
      </c>
      <c r="E84" s="39">
        <v>13</v>
      </c>
      <c r="F84" s="40">
        <f t="shared" si="5"/>
        <v>160</v>
      </c>
      <c r="G84" s="41">
        <v>1</v>
      </c>
      <c r="H84" s="39">
        <v>1</v>
      </c>
      <c r="I84" s="40">
        <f t="shared" si="6"/>
        <v>0</v>
      </c>
      <c r="J84" s="42"/>
      <c r="K84" s="43"/>
      <c r="L84" s="44"/>
      <c r="M84" s="42"/>
      <c r="N84" s="43"/>
      <c r="O84" s="44"/>
      <c r="P84" s="45">
        <f t="shared" si="7"/>
        <v>6</v>
      </c>
      <c r="Q84" s="39">
        <f t="shared" si="8"/>
        <v>14</v>
      </c>
      <c r="R84" s="40">
        <f t="shared" si="9"/>
        <v>133.33333333333334</v>
      </c>
    </row>
    <row r="85" spans="1:18" ht="9" customHeight="1">
      <c r="A85" s="35"/>
      <c r="B85" s="36"/>
      <c r="C85" s="46" t="s">
        <v>7</v>
      </c>
      <c r="D85" s="47">
        <v>9</v>
      </c>
      <c r="E85" s="48">
        <v>15</v>
      </c>
      <c r="F85" s="49">
        <f t="shared" si="5"/>
        <v>66.66666666666667</v>
      </c>
      <c r="G85" s="50">
        <v>1</v>
      </c>
      <c r="H85" s="48">
        <v>1</v>
      </c>
      <c r="I85" s="49">
        <f t="shared" si="6"/>
        <v>0</v>
      </c>
      <c r="J85" s="50">
        <v>0</v>
      </c>
      <c r="K85" s="48">
        <v>2</v>
      </c>
      <c r="L85" s="49" t="str">
        <f>IF(K85&lt;&gt;".",IF(J85&lt;&gt;".",IF(J85&gt;0,(K85/J85-1)*100,"."),"."),".")</f>
        <v>.</v>
      </c>
      <c r="M85" s="50">
        <f>IF(AND(D85=".",J85="."),".",SUM(D85,J85))</f>
        <v>9</v>
      </c>
      <c r="N85" s="48">
        <f>IF(AND(E85=".",K85="."),".",SUM(E85,K85))</f>
        <v>17</v>
      </c>
      <c r="O85" s="49">
        <f>IF(N85&lt;&gt;".",IF(M85&lt;&gt;".",IF(M85&gt;0,(N85/M85-1)*100,"."),"."),".")</f>
        <v>88.88888888888889</v>
      </c>
      <c r="P85" s="51">
        <f t="shared" si="7"/>
        <v>10</v>
      </c>
      <c r="Q85" s="48">
        <f t="shared" si="8"/>
        <v>16</v>
      </c>
      <c r="R85" s="49">
        <f t="shared" si="9"/>
        <v>60.00000000000001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70</v>
      </c>
      <c r="E86" s="104">
        <v>78</v>
      </c>
      <c r="F86" s="105">
        <f t="shared" si="5"/>
        <v>11.428571428571432</v>
      </c>
      <c r="G86" s="106">
        <v>5</v>
      </c>
      <c r="H86" s="104">
        <v>0</v>
      </c>
      <c r="I86" s="105">
        <f t="shared" si="6"/>
        <v>-100</v>
      </c>
      <c r="J86" s="42"/>
      <c r="K86" s="43"/>
      <c r="L86" s="44"/>
      <c r="M86" s="42"/>
      <c r="N86" s="43"/>
      <c r="O86" s="44"/>
      <c r="P86" s="107">
        <f t="shared" si="7"/>
        <v>75</v>
      </c>
      <c r="Q86" s="104">
        <f t="shared" si="8"/>
        <v>78</v>
      </c>
      <c r="R86" s="105">
        <f t="shared" si="9"/>
        <v>4.0000000000000036</v>
      </c>
    </row>
    <row r="87" spans="1:18" ht="9" customHeight="1">
      <c r="A87" s="100"/>
      <c r="B87" s="101"/>
      <c r="C87" s="102" t="s">
        <v>6</v>
      </c>
      <c r="D87" s="103">
        <v>7</v>
      </c>
      <c r="E87" s="104">
        <v>6</v>
      </c>
      <c r="F87" s="105">
        <f t="shared" si="5"/>
        <v>-14.28571428571429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7</v>
      </c>
      <c r="Q87" s="104">
        <f t="shared" si="8"/>
        <v>6</v>
      </c>
      <c r="R87" s="105">
        <f t="shared" si="9"/>
        <v>-14.28571428571429</v>
      </c>
    </row>
    <row r="88" spans="1:18" ht="9" customHeight="1">
      <c r="A88" s="100"/>
      <c r="B88" s="101"/>
      <c r="C88" s="46" t="s">
        <v>7</v>
      </c>
      <c r="D88" s="47">
        <v>77</v>
      </c>
      <c r="E88" s="48">
        <v>84</v>
      </c>
      <c r="F88" s="49">
        <f t="shared" si="5"/>
        <v>9.090909090909083</v>
      </c>
      <c r="G88" s="50">
        <v>5</v>
      </c>
      <c r="H88" s="48">
        <v>0</v>
      </c>
      <c r="I88" s="49">
        <f t="shared" si="6"/>
        <v>-100</v>
      </c>
      <c r="J88" s="50">
        <v>2</v>
      </c>
      <c r="K88" s="48">
        <v>2</v>
      </c>
      <c r="L88" s="49">
        <f>IF(K88&lt;&gt;".",IF(J88&lt;&gt;".",IF(J88&gt;0,(K88/J88-1)*100,"."),"."),".")</f>
        <v>0</v>
      </c>
      <c r="M88" s="50">
        <f>IF(AND(D88=".",J88="."),".",SUM(D88,J88))</f>
        <v>79</v>
      </c>
      <c r="N88" s="48">
        <f>IF(AND(E88=".",K88="."),".",SUM(E88,K88))</f>
        <v>86</v>
      </c>
      <c r="O88" s="49">
        <f>IF(N88&lt;&gt;".",IF(M88&lt;&gt;".",IF(M88&gt;0,(N88/M88-1)*100,"."),"."),".")</f>
        <v>8.860759493670889</v>
      </c>
      <c r="P88" s="51">
        <f t="shared" si="7"/>
        <v>82</v>
      </c>
      <c r="Q88" s="48">
        <f t="shared" si="8"/>
        <v>84</v>
      </c>
      <c r="R88" s="49">
        <f t="shared" si="9"/>
        <v>2.4390243902439046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 t="s">
        <v>5</v>
      </c>
      <c r="E92" s="104" t="s">
        <v>5</v>
      </c>
      <c r="F92" s="105" t="str">
        <f t="shared" si="5"/>
        <v>.</v>
      </c>
      <c r="G92" s="106" t="s">
        <v>5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 t="str">
        <f t="shared" si="7"/>
        <v>.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 t="s">
        <v>5</v>
      </c>
      <c r="E93" s="104" t="s">
        <v>5</v>
      </c>
      <c r="F93" s="105" t="str">
        <f t="shared" si="5"/>
        <v>.</v>
      </c>
      <c r="G93" s="106" t="s">
        <v>5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 t="str">
        <f t="shared" si="7"/>
        <v>.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 t="s">
        <v>5</v>
      </c>
      <c r="E94" s="48" t="s">
        <v>5</v>
      </c>
      <c r="F94" s="49" t="str">
        <f t="shared" si="5"/>
        <v>.</v>
      </c>
      <c r="G94" s="50" t="s">
        <v>5</v>
      </c>
      <c r="H94" s="48" t="s">
        <v>5</v>
      </c>
      <c r="I94" s="49" t="str">
        <f t="shared" si="6"/>
        <v>.</v>
      </c>
      <c r="J94" s="50" t="s">
        <v>5</v>
      </c>
      <c r="K94" s="48" t="s">
        <v>5</v>
      </c>
      <c r="L94" s="49" t="str">
        <f>IF(K94&lt;&gt;".",IF(J94&lt;&gt;".",IF(J94&gt;0,(K94/J94-1)*100,"."),"."),".")</f>
        <v>.</v>
      </c>
      <c r="M94" s="50" t="str">
        <f>IF(AND(D94=".",J94="."),".",SUM(D94,J94))</f>
        <v>.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 t="str">
        <f t="shared" si="7"/>
        <v>.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 t="s">
        <v>5</v>
      </c>
      <c r="E95" s="39" t="s">
        <v>5</v>
      </c>
      <c r="F95" s="40" t="str">
        <f t="shared" si="5"/>
        <v>.</v>
      </c>
      <c r="G95" s="41" t="s">
        <v>5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 t="str">
        <f t="shared" si="7"/>
        <v>.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 t="s">
        <v>5</v>
      </c>
      <c r="E96" s="39" t="s">
        <v>5</v>
      </c>
      <c r="F96" s="40" t="str">
        <f t="shared" si="5"/>
        <v>.</v>
      </c>
      <c r="G96" s="41" t="s">
        <v>5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 t="str">
        <f t="shared" si="7"/>
        <v>.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 t="s">
        <v>5</v>
      </c>
      <c r="E97" s="48" t="s">
        <v>5</v>
      </c>
      <c r="F97" s="49" t="str">
        <f t="shared" si="5"/>
        <v>.</v>
      </c>
      <c r="G97" s="50" t="s">
        <v>5</v>
      </c>
      <c r="H97" s="48" t="s">
        <v>5</v>
      </c>
      <c r="I97" s="49" t="str">
        <f t="shared" si="6"/>
        <v>.</v>
      </c>
      <c r="J97" s="50" t="s">
        <v>5</v>
      </c>
      <c r="K97" s="48" t="s">
        <v>5</v>
      </c>
      <c r="L97" s="49" t="str">
        <f>IF(K97&lt;&gt;".",IF(J97&lt;&gt;".",IF(J97&gt;0,(K97/J97-1)*100,"."),"."),".")</f>
        <v>.</v>
      </c>
      <c r="M97" s="50" t="str">
        <f>IF(AND(D97=".",J97="."),".",SUM(D97,J97))</f>
        <v>.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 t="str">
        <f t="shared" si="7"/>
        <v>.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 t="shared" si="5"/>
        <v>.</v>
      </c>
      <c r="G98" s="106"/>
      <c r="H98" s="104"/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>
        <f t="shared" si="8"/>
        <v>0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0</v>
      </c>
      <c r="E99" s="104">
        <v>0</v>
      </c>
      <c r="F99" s="105" t="str">
        <f t="shared" si="5"/>
        <v>.</v>
      </c>
      <c r="G99" s="106"/>
      <c r="H99" s="104"/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0</v>
      </c>
      <c r="Q99" s="104">
        <f t="shared" si="8"/>
        <v>0</v>
      </c>
      <c r="R99" s="105" t="str">
        <f t="shared" si="9"/>
        <v>.</v>
      </c>
    </row>
    <row r="100" spans="1:18" ht="9" customHeight="1">
      <c r="A100" s="100"/>
      <c r="B100" s="101"/>
      <c r="C100" s="46" t="s">
        <v>7</v>
      </c>
      <c r="D100" s="47">
        <v>0</v>
      </c>
      <c r="E100" s="48">
        <v>0</v>
      </c>
      <c r="F100" s="49" t="str">
        <f t="shared" si="5"/>
        <v>.</v>
      </c>
      <c r="G100" s="50"/>
      <c r="H100" s="48"/>
      <c r="I100" s="49" t="str">
        <f t="shared" si="6"/>
        <v>.</v>
      </c>
      <c r="J100" s="50"/>
      <c r="K100" s="48"/>
      <c r="L100" s="49" t="str">
        <f>IF(K100&lt;&gt;".",IF(J100&lt;&gt;".",IF(J100&gt;0,(K100/J100-1)*100,"."),"."),".")</f>
        <v>.</v>
      </c>
      <c r="M100" s="50">
        <f>IF(AND(D100=".",J100="."),".",SUM(D100,J100))</f>
        <v>0</v>
      </c>
      <c r="N100" s="48">
        <f>IF(AND(E100=".",K100="."),".",SUM(E100,K100))</f>
        <v>0</v>
      </c>
      <c r="O100" s="49" t="str">
        <f>IF(N100&lt;&gt;".",IF(M100&lt;&gt;".",IF(M100&gt;0,(N100/M100-1)*100,"."),"."),".")</f>
        <v>.</v>
      </c>
      <c r="P100" s="51">
        <f t="shared" si="7"/>
        <v>0</v>
      </c>
      <c r="Q100" s="48">
        <f t="shared" si="8"/>
        <v>0</v>
      </c>
      <c r="R100" s="49" t="str">
        <f t="shared" si="9"/>
        <v>.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 t="s">
        <v>5</v>
      </c>
      <c r="E101" s="39" t="s">
        <v>5</v>
      </c>
      <c r="F101" s="40" t="str">
        <f t="shared" si="5"/>
        <v>.</v>
      </c>
      <c r="G101" s="41" t="s">
        <v>5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 t="str">
        <f t="shared" si="7"/>
        <v>.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 t="s">
        <v>5</v>
      </c>
      <c r="E102" s="39" t="s">
        <v>5</v>
      </c>
      <c r="F102" s="40" t="str">
        <f t="shared" si="5"/>
        <v>.</v>
      </c>
      <c r="G102" s="41" t="s">
        <v>5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 t="str">
        <f t="shared" si="7"/>
        <v>.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 t="s">
        <v>5</v>
      </c>
      <c r="E103" s="48" t="s">
        <v>5</v>
      </c>
      <c r="F103" s="49" t="str">
        <f t="shared" si="5"/>
        <v>.</v>
      </c>
      <c r="G103" s="50" t="s">
        <v>5</v>
      </c>
      <c r="H103" s="48" t="s">
        <v>5</v>
      </c>
      <c r="I103" s="49" t="str">
        <f t="shared" si="6"/>
        <v>.</v>
      </c>
      <c r="J103" s="50" t="s">
        <v>5</v>
      </c>
      <c r="K103" s="48" t="s">
        <v>5</v>
      </c>
      <c r="L103" s="49" t="str">
        <f>IF(K103&lt;&gt;".",IF(J103&lt;&gt;".",IF(J103&gt;0,(K103/J103-1)*100,"."),"."),".")</f>
        <v>.</v>
      </c>
      <c r="M103" s="50" t="str">
        <f>IF(AND(D103=".",J103="."),".",SUM(D103,J103))</f>
        <v>.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 t="str">
        <f t="shared" si="7"/>
        <v>.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2</v>
      </c>
      <c r="E104" s="104">
        <v>0</v>
      </c>
      <c r="F104" s="105">
        <f t="shared" si="5"/>
        <v>-100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2</v>
      </c>
      <c r="Q104" s="104">
        <f t="shared" si="8"/>
        <v>0</v>
      </c>
      <c r="R104" s="105">
        <f t="shared" si="9"/>
        <v>-100</v>
      </c>
    </row>
    <row r="105" spans="1:18" ht="9" customHeight="1">
      <c r="A105" s="100"/>
      <c r="B105" s="101"/>
      <c r="C105" s="102" t="s">
        <v>6</v>
      </c>
      <c r="D105" s="103">
        <v>0</v>
      </c>
      <c r="E105" s="104">
        <v>1</v>
      </c>
      <c r="F105" s="105" t="str">
        <f t="shared" si="5"/>
        <v>.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0</v>
      </c>
      <c r="Q105" s="104">
        <f t="shared" si="8"/>
        <v>1</v>
      </c>
      <c r="R105" s="105" t="str">
        <f t="shared" si="9"/>
        <v>.</v>
      </c>
    </row>
    <row r="106" spans="1:18" ht="9" customHeight="1">
      <c r="A106" s="100"/>
      <c r="B106" s="101"/>
      <c r="C106" s="46" t="s">
        <v>7</v>
      </c>
      <c r="D106" s="47">
        <v>2</v>
      </c>
      <c r="E106" s="48">
        <v>1</v>
      </c>
      <c r="F106" s="49">
        <f t="shared" si="5"/>
        <v>-50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2</v>
      </c>
      <c r="N106" s="48">
        <f>IF(AND(E106=".",K106="."),".",SUM(E106,K106))</f>
        <v>1</v>
      </c>
      <c r="O106" s="49">
        <f>IF(N106&lt;&gt;".",IF(M106&lt;&gt;".",IF(M106&gt;0,(N106/M106-1)*100,"."),"."),".")</f>
        <v>-50</v>
      </c>
      <c r="P106" s="51">
        <f t="shared" si="7"/>
        <v>2</v>
      </c>
      <c r="Q106" s="48">
        <f t="shared" si="8"/>
        <v>1</v>
      </c>
      <c r="R106" s="49">
        <f t="shared" si="9"/>
        <v>-50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11</v>
      </c>
      <c r="E107" s="39">
        <v>6</v>
      </c>
      <c r="F107" s="40">
        <f t="shared" si="5"/>
        <v>-45.45454545454546</v>
      </c>
      <c r="G107" s="41">
        <v>1</v>
      </c>
      <c r="H107" s="39">
        <v>0</v>
      </c>
      <c r="I107" s="40">
        <f t="shared" si="6"/>
        <v>-100</v>
      </c>
      <c r="J107" s="42"/>
      <c r="K107" s="43"/>
      <c r="L107" s="44"/>
      <c r="M107" s="42"/>
      <c r="N107" s="43"/>
      <c r="O107" s="44"/>
      <c r="P107" s="45">
        <f t="shared" si="7"/>
        <v>12</v>
      </c>
      <c r="Q107" s="39">
        <f t="shared" si="8"/>
        <v>6</v>
      </c>
      <c r="R107" s="40">
        <f t="shared" si="9"/>
        <v>-50</v>
      </c>
    </row>
    <row r="108" spans="1:18" ht="9" customHeight="1">
      <c r="A108" s="35"/>
      <c r="B108" s="36"/>
      <c r="C108" s="37" t="s">
        <v>6</v>
      </c>
      <c r="D108" s="38">
        <v>10</v>
      </c>
      <c r="E108" s="39">
        <v>5</v>
      </c>
      <c r="F108" s="40">
        <f t="shared" si="5"/>
        <v>-50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10</v>
      </c>
      <c r="Q108" s="39">
        <f t="shared" si="8"/>
        <v>5</v>
      </c>
      <c r="R108" s="40">
        <f t="shared" si="9"/>
        <v>-50</v>
      </c>
    </row>
    <row r="109" spans="1:18" ht="9" customHeight="1">
      <c r="A109" s="35"/>
      <c r="B109" s="36"/>
      <c r="C109" s="46" t="s">
        <v>7</v>
      </c>
      <c r="D109" s="47">
        <v>21</v>
      </c>
      <c r="E109" s="48">
        <v>11</v>
      </c>
      <c r="F109" s="49">
        <f t="shared" si="5"/>
        <v>-47.61904761904761</v>
      </c>
      <c r="G109" s="50">
        <v>1</v>
      </c>
      <c r="H109" s="48">
        <v>0</v>
      </c>
      <c r="I109" s="49">
        <f t="shared" si="6"/>
        <v>-100</v>
      </c>
      <c r="J109" s="50">
        <v>2</v>
      </c>
      <c r="K109" s="48">
        <v>0</v>
      </c>
      <c r="L109" s="49">
        <f>IF(K109&lt;&gt;".",IF(J109&lt;&gt;".",IF(J109&gt;0,(K109/J109-1)*100,"."),"."),".")</f>
        <v>-100</v>
      </c>
      <c r="M109" s="50">
        <f>IF(AND(D109=".",J109="."),".",SUM(D109,J109))</f>
        <v>23</v>
      </c>
      <c r="N109" s="48">
        <f>IF(AND(E109=".",K109="."),".",SUM(E109,K109))</f>
        <v>11</v>
      </c>
      <c r="O109" s="49">
        <f>IF(N109&lt;&gt;".",IF(M109&lt;&gt;".",IF(M109&gt;0,(N109/M109-1)*100,"."),"."),".")</f>
        <v>-52.17391304347826</v>
      </c>
      <c r="P109" s="51">
        <f t="shared" si="7"/>
        <v>22</v>
      </c>
      <c r="Q109" s="48">
        <f t="shared" si="8"/>
        <v>11</v>
      </c>
      <c r="R109" s="49">
        <f t="shared" si="9"/>
        <v>-50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6</v>
      </c>
      <c r="E110" s="104">
        <v>6</v>
      </c>
      <c r="F110" s="105">
        <f t="shared" si="5"/>
        <v>0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6</v>
      </c>
      <c r="Q110" s="104">
        <f t="shared" si="8"/>
        <v>6</v>
      </c>
      <c r="R110" s="105">
        <f t="shared" si="9"/>
        <v>0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0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0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6</v>
      </c>
      <c r="E112" s="48">
        <v>6</v>
      </c>
      <c r="F112" s="49">
        <f t="shared" si="5"/>
        <v>0</v>
      </c>
      <c r="G112" s="50">
        <v>0</v>
      </c>
      <c r="H112" s="48">
        <v>0</v>
      </c>
      <c r="I112" s="49" t="str">
        <f t="shared" si="6"/>
        <v>.</v>
      </c>
      <c r="J112" s="50">
        <v>0</v>
      </c>
      <c r="K112" s="48">
        <v>2</v>
      </c>
      <c r="L112" s="49" t="str">
        <f>IF(K112&lt;&gt;".",IF(J112&lt;&gt;".",IF(J112&gt;0,(K112/J112-1)*100,"."),"."),".")</f>
        <v>.</v>
      </c>
      <c r="M112" s="50">
        <f>IF(AND(D112=".",J112="."),".",SUM(D112,J112))</f>
        <v>6</v>
      </c>
      <c r="N112" s="48">
        <f>IF(AND(E112=".",K112="."),".",SUM(E112,K112))</f>
        <v>8</v>
      </c>
      <c r="O112" s="49">
        <f>IF(N112&lt;&gt;".",IF(M112&lt;&gt;".",IF(M112&gt;0,(N112/M112-1)*100,"."),"."),".")</f>
        <v>33.33333333333333</v>
      </c>
      <c r="P112" s="51">
        <f t="shared" si="7"/>
        <v>6</v>
      </c>
      <c r="Q112" s="48">
        <f t="shared" si="8"/>
        <v>6</v>
      </c>
      <c r="R112" s="49">
        <f t="shared" si="9"/>
        <v>0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110</v>
      </c>
      <c r="E113" s="39">
        <v>95</v>
      </c>
      <c r="F113" s="40">
        <f t="shared" si="5"/>
        <v>-13.636363636363635</v>
      </c>
      <c r="G113" s="41">
        <v>4</v>
      </c>
      <c r="H113" s="39">
        <v>0</v>
      </c>
      <c r="I113" s="40">
        <f t="shared" si="6"/>
        <v>-100</v>
      </c>
      <c r="J113" s="42"/>
      <c r="K113" s="43"/>
      <c r="L113" s="44"/>
      <c r="M113" s="42"/>
      <c r="N113" s="43"/>
      <c r="O113" s="44"/>
      <c r="P113" s="45">
        <f t="shared" si="7"/>
        <v>114</v>
      </c>
      <c r="Q113" s="39">
        <f t="shared" si="8"/>
        <v>95</v>
      </c>
      <c r="R113" s="40">
        <f t="shared" si="9"/>
        <v>-16.666666666666664</v>
      </c>
    </row>
    <row r="114" spans="1:18" ht="9" customHeight="1">
      <c r="A114" s="35"/>
      <c r="B114" s="36"/>
      <c r="C114" s="37" t="s">
        <v>6</v>
      </c>
      <c r="D114" s="38">
        <v>35</v>
      </c>
      <c r="E114" s="39">
        <v>41</v>
      </c>
      <c r="F114" s="40">
        <f t="shared" si="5"/>
        <v>17.14285714285715</v>
      </c>
      <c r="G114" s="41">
        <v>2</v>
      </c>
      <c r="H114" s="39">
        <v>0</v>
      </c>
      <c r="I114" s="40">
        <f t="shared" si="6"/>
        <v>-100</v>
      </c>
      <c r="J114" s="42"/>
      <c r="K114" s="43"/>
      <c r="L114" s="44"/>
      <c r="M114" s="42"/>
      <c r="N114" s="43"/>
      <c r="O114" s="44"/>
      <c r="P114" s="45">
        <f t="shared" si="7"/>
        <v>37</v>
      </c>
      <c r="Q114" s="39">
        <f t="shared" si="8"/>
        <v>41</v>
      </c>
      <c r="R114" s="40">
        <f t="shared" si="9"/>
        <v>10.81081081081081</v>
      </c>
    </row>
    <row r="115" spans="1:18" ht="9" customHeight="1">
      <c r="A115" s="35"/>
      <c r="B115" s="36"/>
      <c r="C115" s="46" t="s">
        <v>7</v>
      </c>
      <c r="D115" s="47">
        <v>145</v>
      </c>
      <c r="E115" s="48">
        <v>136</v>
      </c>
      <c r="F115" s="49">
        <f t="shared" si="5"/>
        <v>-6.206896551724139</v>
      </c>
      <c r="G115" s="50">
        <v>6</v>
      </c>
      <c r="H115" s="48">
        <v>0</v>
      </c>
      <c r="I115" s="49">
        <f t="shared" si="6"/>
        <v>-100</v>
      </c>
      <c r="J115" s="50">
        <v>5</v>
      </c>
      <c r="K115" s="48">
        <v>8</v>
      </c>
      <c r="L115" s="49">
        <f>IF(K115&lt;&gt;".",IF(J115&lt;&gt;".",IF(J115&gt;0,(K115/J115-1)*100,"."),"."),".")</f>
        <v>60.00000000000001</v>
      </c>
      <c r="M115" s="50">
        <f>IF(AND(D115=".",J115="."),".",SUM(D115,J115))</f>
        <v>150</v>
      </c>
      <c r="N115" s="48">
        <f>IF(AND(E115=".",K115="."),".",SUM(E115,K115))</f>
        <v>144</v>
      </c>
      <c r="O115" s="49">
        <f>IF(N115&lt;&gt;".",IF(M115&lt;&gt;".",IF(M115&gt;0,(N115/M115-1)*100,"."),"."),".")</f>
        <v>-4.0000000000000036</v>
      </c>
      <c r="P115" s="51">
        <f t="shared" si="7"/>
        <v>151</v>
      </c>
      <c r="Q115" s="48">
        <f t="shared" si="8"/>
        <v>136</v>
      </c>
      <c r="R115" s="49">
        <f t="shared" si="9"/>
        <v>-9.93377483443708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1</v>
      </c>
      <c r="E116" s="104">
        <v>2</v>
      </c>
      <c r="F116" s="105">
        <f t="shared" si="5"/>
        <v>100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1</v>
      </c>
      <c r="Q116" s="104">
        <f t="shared" si="8"/>
        <v>2</v>
      </c>
      <c r="R116" s="105">
        <f t="shared" si="9"/>
        <v>100</v>
      </c>
    </row>
    <row r="117" spans="1:18" ht="9" customHeight="1">
      <c r="A117" s="100"/>
      <c r="B117" s="101"/>
      <c r="C117" s="102" t="s">
        <v>6</v>
      </c>
      <c r="D117" s="103">
        <v>1</v>
      </c>
      <c r="E117" s="104">
        <v>0</v>
      </c>
      <c r="F117" s="105">
        <f t="shared" si="5"/>
        <v>-100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1</v>
      </c>
      <c r="Q117" s="104">
        <f t="shared" si="8"/>
        <v>0</v>
      </c>
      <c r="R117" s="105">
        <f t="shared" si="9"/>
        <v>-100</v>
      </c>
    </row>
    <row r="118" spans="1:18" ht="9" customHeight="1">
      <c r="A118" s="100"/>
      <c r="B118" s="101"/>
      <c r="C118" s="46" t="s">
        <v>7</v>
      </c>
      <c r="D118" s="47">
        <v>2</v>
      </c>
      <c r="E118" s="48">
        <v>2</v>
      </c>
      <c r="F118" s="49">
        <f t="shared" si="5"/>
        <v>0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2</v>
      </c>
      <c r="N118" s="48">
        <f>IF(AND(E118=".",K118="."),".",SUM(E118,K118))</f>
        <v>2</v>
      </c>
      <c r="O118" s="49">
        <f>IF(N118&lt;&gt;".",IF(M118&lt;&gt;".",IF(M118&gt;0,(N118/M118-1)*100,"."),"."),".")</f>
        <v>0</v>
      </c>
      <c r="P118" s="51">
        <f t="shared" si="7"/>
        <v>2</v>
      </c>
      <c r="Q118" s="48">
        <f t="shared" si="8"/>
        <v>2</v>
      </c>
      <c r="R118" s="49">
        <f t="shared" si="9"/>
        <v>0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3</v>
      </c>
      <c r="E119" s="39">
        <v>3</v>
      </c>
      <c r="F119" s="40">
        <f t="shared" si="5"/>
        <v>0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3</v>
      </c>
      <c r="Q119" s="39">
        <f t="shared" si="8"/>
        <v>3</v>
      </c>
      <c r="R119" s="40">
        <f t="shared" si="9"/>
        <v>0</v>
      </c>
    </row>
    <row r="120" spans="1:18" ht="9" customHeight="1">
      <c r="A120" s="35"/>
      <c r="B120" s="36"/>
      <c r="C120" s="37" t="s">
        <v>6</v>
      </c>
      <c r="D120" s="38">
        <v>4</v>
      </c>
      <c r="E120" s="39">
        <v>2</v>
      </c>
      <c r="F120" s="40">
        <f t="shared" si="5"/>
        <v>-50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4</v>
      </c>
      <c r="Q120" s="39">
        <f t="shared" si="8"/>
        <v>2</v>
      </c>
      <c r="R120" s="40">
        <f t="shared" si="9"/>
        <v>-50</v>
      </c>
    </row>
    <row r="121" spans="1:18" ht="9" customHeight="1">
      <c r="A121" s="35"/>
      <c r="B121" s="36"/>
      <c r="C121" s="46" t="s">
        <v>7</v>
      </c>
      <c r="D121" s="47">
        <v>7</v>
      </c>
      <c r="E121" s="48">
        <v>5</v>
      </c>
      <c r="F121" s="49">
        <f t="shared" si="5"/>
        <v>-28.57142857142857</v>
      </c>
      <c r="G121" s="50">
        <v>0</v>
      </c>
      <c r="H121" s="48">
        <v>0</v>
      </c>
      <c r="I121" s="49" t="str">
        <f t="shared" si="6"/>
        <v>.</v>
      </c>
      <c r="J121" s="50">
        <v>1</v>
      </c>
      <c r="K121" s="48">
        <v>0</v>
      </c>
      <c r="L121" s="49">
        <f>IF(K121&lt;&gt;".",IF(J121&lt;&gt;".",IF(J121&gt;0,(K121/J121-1)*100,"."),"."),".")</f>
        <v>-100</v>
      </c>
      <c r="M121" s="50">
        <f>IF(AND(D121=".",J121="."),".",SUM(D121,J121))</f>
        <v>8</v>
      </c>
      <c r="N121" s="48">
        <f>IF(AND(E121=".",K121="."),".",SUM(E121,K121))</f>
        <v>5</v>
      </c>
      <c r="O121" s="49">
        <f>IF(N121&lt;&gt;".",IF(M121&lt;&gt;".",IF(M121&gt;0,(N121/M121-1)*100,"."),"."),".")</f>
        <v>-37.5</v>
      </c>
      <c r="P121" s="51">
        <f t="shared" si="7"/>
        <v>7</v>
      </c>
      <c r="Q121" s="48">
        <f t="shared" si="8"/>
        <v>5</v>
      </c>
      <c r="R121" s="49">
        <f t="shared" si="9"/>
        <v>-28.57142857142857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28</v>
      </c>
      <c r="E122" s="104">
        <v>24</v>
      </c>
      <c r="F122" s="105">
        <f t="shared" si="5"/>
        <v>-14.28571428571429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28</v>
      </c>
      <c r="Q122" s="104">
        <f t="shared" si="8"/>
        <v>24</v>
      </c>
      <c r="R122" s="105">
        <f t="shared" si="9"/>
        <v>-14.28571428571429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28</v>
      </c>
      <c r="E124" s="48">
        <v>24</v>
      </c>
      <c r="F124" s="49">
        <f t="shared" si="5"/>
        <v>-14.28571428571429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28</v>
      </c>
      <c r="N124" s="48">
        <f>IF(AND(E124=".",K124="."),".",SUM(E124,K124))</f>
        <v>24</v>
      </c>
      <c r="O124" s="49">
        <f>IF(N124&lt;&gt;".",IF(M124&lt;&gt;".",IF(M124&gt;0,(N124/M124-1)*100,"."),"."),".")</f>
        <v>-14.28571428571429</v>
      </c>
      <c r="P124" s="51">
        <f t="shared" si="7"/>
        <v>28</v>
      </c>
      <c r="Q124" s="48">
        <f t="shared" si="8"/>
        <v>24</v>
      </c>
      <c r="R124" s="49">
        <f t="shared" si="9"/>
        <v>-14.28571428571429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27</v>
      </c>
      <c r="E125" s="39">
        <v>21</v>
      </c>
      <c r="F125" s="40">
        <f t="shared" si="5"/>
        <v>-22.22222222222222</v>
      </c>
      <c r="G125" s="41">
        <v>0</v>
      </c>
      <c r="H125" s="39">
        <v>1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27</v>
      </c>
      <c r="Q125" s="39">
        <f t="shared" si="8"/>
        <v>22</v>
      </c>
      <c r="R125" s="40">
        <f t="shared" si="9"/>
        <v>-18.518518518518523</v>
      </c>
    </row>
    <row r="126" spans="1:18" ht="9" customHeight="1">
      <c r="A126" s="35"/>
      <c r="B126" s="36"/>
      <c r="C126" s="37" t="s">
        <v>6</v>
      </c>
      <c r="D126" s="38">
        <v>1</v>
      </c>
      <c r="E126" s="39">
        <v>0</v>
      </c>
      <c r="F126" s="40">
        <f t="shared" si="5"/>
        <v>-100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1</v>
      </c>
      <c r="Q126" s="39">
        <f t="shared" si="8"/>
        <v>0</v>
      </c>
      <c r="R126" s="40">
        <f t="shared" si="9"/>
        <v>-100</v>
      </c>
    </row>
    <row r="127" spans="1:18" ht="9" customHeight="1">
      <c r="A127" s="35"/>
      <c r="B127" s="36"/>
      <c r="C127" s="46" t="s">
        <v>7</v>
      </c>
      <c r="D127" s="47">
        <v>28</v>
      </c>
      <c r="E127" s="48">
        <v>21</v>
      </c>
      <c r="F127" s="49">
        <f t="shared" si="5"/>
        <v>-25</v>
      </c>
      <c r="G127" s="50">
        <v>0</v>
      </c>
      <c r="H127" s="48">
        <v>1</v>
      </c>
      <c r="I127" s="49" t="str">
        <f t="shared" si="6"/>
        <v>.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28</v>
      </c>
      <c r="N127" s="48">
        <f>IF(AND(E127=".",K127="."),".",SUM(E127,K127))</f>
        <v>21</v>
      </c>
      <c r="O127" s="49">
        <f>IF(N127&lt;&gt;".",IF(M127&lt;&gt;".",IF(M127&gt;0,(N127/M127-1)*100,"."),"."),".")</f>
        <v>-25</v>
      </c>
      <c r="P127" s="51">
        <f t="shared" si="7"/>
        <v>28</v>
      </c>
      <c r="Q127" s="48">
        <f t="shared" si="8"/>
        <v>22</v>
      </c>
      <c r="R127" s="49">
        <f t="shared" si="9"/>
        <v>-21.42857142857143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34</v>
      </c>
      <c r="E128" s="104">
        <v>29</v>
      </c>
      <c r="F128" s="105">
        <f t="shared" si="5"/>
        <v>-14.70588235294118</v>
      </c>
      <c r="G128" s="106">
        <v>0</v>
      </c>
      <c r="H128" s="104">
        <v>0</v>
      </c>
      <c r="I128" s="105" t="str">
        <f t="shared" si="6"/>
        <v>.</v>
      </c>
      <c r="J128" s="42"/>
      <c r="K128" s="43"/>
      <c r="L128" s="44"/>
      <c r="M128" s="42"/>
      <c r="N128" s="43"/>
      <c r="O128" s="44"/>
      <c r="P128" s="107">
        <f t="shared" si="7"/>
        <v>34</v>
      </c>
      <c r="Q128" s="104">
        <f t="shared" si="8"/>
        <v>29</v>
      </c>
      <c r="R128" s="105">
        <f t="shared" si="9"/>
        <v>-14.70588235294118</v>
      </c>
    </row>
    <row r="129" spans="1:18" ht="9" customHeight="1">
      <c r="A129" s="100"/>
      <c r="B129" s="101"/>
      <c r="C129" s="102" t="s">
        <v>6</v>
      </c>
      <c r="D129" s="103">
        <v>0</v>
      </c>
      <c r="E129" s="104">
        <v>1</v>
      </c>
      <c r="F129" s="105" t="str">
        <f t="shared" si="5"/>
        <v>.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0</v>
      </c>
      <c r="Q129" s="104">
        <f t="shared" si="8"/>
        <v>1</v>
      </c>
      <c r="R129" s="105" t="str">
        <f t="shared" si="9"/>
        <v>.</v>
      </c>
    </row>
    <row r="130" spans="1:18" ht="9" customHeight="1">
      <c r="A130" s="100"/>
      <c r="B130" s="101"/>
      <c r="C130" s="46" t="s">
        <v>7</v>
      </c>
      <c r="D130" s="47">
        <v>34</v>
      </c>
      <c r="E130" s="48">
        <v>30</v>
      </c>
      <c r="F130" s="49">
        <f t="shared" si="5"/>
        <v>-11.764705882352944</v>
      </c>
      <c r="G130" s="50">
        <v>0</v>
      </c>
      <c r="H130" s="48">
        <v>0</v>
      </c>
      <c r="I130" s="49" t="str">
        <f t="shared" si="6"/>
        <v>.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34</v>
      </c>
      <c r="N130" s="48">
        <f>IF(AND(E130=".",K130="."),".",SUM(E130,K130))</f>
        <v>30</v>
      </c>
      <c r="O130" s="49">
        <f>IF(N130&lt;&gt;".",IF(M130&lt;&gt;".",IF(M130&gt;0,(N130/M130-1)*100,"."),"."),".")</f>
        <v>-11.764705882352944</v>
      </c>
      <c r="P130" s="51">
        <f t="shared" si="7"/>
        <v>34</v>
      </c>
      <c r="Q130" s="48">
        <f t="shared" si="8"/>
        <v>30</v>
      </c>
      <c r="R130" s="49">
        <f t="shared" si="9"/>
        <v>-11.764705882352944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0</v>
      </c>
      <c r="E131" s="39">
        <v>3</v>
      </c>
      <c r="F131" s="40" t="str">
        <f t="shared" si="5"/>
        <v>.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0</v>
      </c>
      <c r="Q131" s="39">
        <f t="shared" si="8"/>
        <v>3</v>
      </c>
      <c r="R131" s="40" t="str">
        <f t="shared" si="9"/>
        <v>.</v>
      </c>
    </row>
    <row r="132" spans="1:18" ht="9" customHeight="1">
      <c r="A132" s="35"/>
      <c r="B132" s="36"/>
      <c r="C132" s="37" t="s">
        <v>6</v>
      </c>
      <c r="D132" s="38">
        <v>1</v>
      </c>
      <c r="E132" s="39">
        <v>0</v>
      </c>
      <c r="F132" s="40">
        <f t="shared" si="5"/>
        <v>-100</v>
      </c>
      <c r="G132" s="41">
        <v>1</v>
      </c>
      <c r="H132" s="39">
        <v>0</v>
      </c>
      <c r="I132" s="40">
        <f t="shared" si="6"/>
        <v>-100</v>
      </c>
      <c r="J132" s="42"/>
      <c r="K132" s="43"/>
      <c r="L132" s="44"/>
      <c r="M132" s="42"/>
      <c r="N132" s="43"/>
      <c r="O132" s="44"/>
      <c r="P132" s="45">
        <f t="shared" si="7"/>
        <v>2</v>
      </c>
      <c r="Q132" s="39">
        <f t="shared" si="8"/>
        <v>0</v>
      </c>
      <c r="R132" s="40">
        <f t="shared" si="9"/>
        <v>-100</v>
      </c>
    </row>
    <row r="133" spans="1:18" ht="9" customHeight="1">
      <c r="A133" s="35"/>
      <c r="B133" s="36"/>
      <c r="C133" s="46" t="s">
        <v>7</v>
      </c>
      <c r="D133" s="47">
        <v>1</v>
      </c>
      <c r="E133" s="48">
        <v>3</v>
      </c>
      <c r="F133" s="49">
        <f aca="true" t="shared" si="10" ref="F133:F196">IF(E133&lt;&gt;".",IF(D133&lt;&gt;".",IF(D133&gt;0,(E133/D133-1)*100,"."),"."),".")</f>
        <v>200</v>
      </c>
      <c r="G133" s="50">
        <v>1</v>
      </c>
      <c r="H133" s="48">
        <v>0</v>
      </c>
      <c r="I133" s="49">
        <f aca="true" t="shared" si="11" ref="I133:I196">IF(H133&lt;&gt;".",IF(G133&lt;&gt;".",IF(G133&gt;0,(H133/G133-1)*100,"."),"."),".")</f>
        <v>-100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1</v>
      </c>
      <c r="N133" s="48">
        <f>IF(AND(E133=".",K133="."),".",SUM(E133,K133))</f>
        <v>3</v>
      </c>
      <c r="O133" s="49">
        <f>IF(N133&lt;&gt;".",IF(M133&lt;&gt;".",IF(M133&gt;0,(N133/M133-1)*100,"."),"."),".")</f>
        <v>200</v>
      </c>
      <c r="P133" s="51">
        <f aca="true" t="shared" si="12" ref="P133:P196">IF(AND(D133=".",G133="."),".",SUM(D133,G133))</f>
        <v>2</v>
      </c>
      <c r="Q133" s="48">
        <f aca="true" t="shared" si="13" ref="Q133:Q196">IF(AND(E133=".",H133="."),".",SUM(E133,H133))</f>
        <v>3</v>
      </c>
      <c r="R133" s="49">
        <f aca="true" t="shared" si="14" ref="R133:R196">IF(Q133&lt;&gt;".",IF(P133&lt;&gt;".",IF(P133&gt;0,(Q133/P133-1)*100,"."),"."),".")</f>
        <v>50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56</v>
      </c>
      <c r="E134" s="104">
        <v>33</v>
      </c>
      <c r="F134" s="105">
        <f t="shared" si="10"/>
        <v>-41.07142857142857</v>
      </c>
      <c r="G134" s="106">
        <v>0</v>
      </c>
      <c r="H134" s="104">
        <v>0</v>
      </c>
      <c r="I134" s="105" t="str">
        <f t="shared" si="11"/>
        <v>.</v>
      </c>
      <c r="J134" s="42"/>
      <c r="K134" s="43"/>
      <c r="L134" s="44"/>
      <c r="M134" s="42"/>
      <c r="N134" s="43"/>
      <c r="O134" s="44"/>
      <c r="P134" s="107">
        <f t="shared" si="12"/>
        <v>56</v>
      </c>
      <c r="Q134" s="104">
        <f t="shared" si="13"/>
        <v>33</v>
      </c>
      <c r="R134" s="105">
        <f t="shared" si="14"/>
        <v>-41.07142857142857</v>
      </c>
    </row>
    <row r="135" spans="1:18" ht="9" customHeight="1">
      <c r="A135" s="100"/>
      <c r="B135" s="101"/>
      <c r="C135" s="102" t="s">
        <v>6</v>
      </c>
      <c r="D135" s="103">
        <v>0</v>
      </c>
      <c r="E135" s="104">
        <v>4</v>
      </c>
      <c r="F135" s="105" t="str">
        <f t="shared" si="10"/>
        <v>.</v>
      </c>
      <c r="G135" s="106">
        <v>1</v>
      </c>
      <c r="H135" s="104">
        <v>0</v>
      </c>
      <c r="I135" s="105">
        <f t="shared" si="11"/>
        <v>-100</v>
      </c>
      <c r="J135" s="42"/>
      <c r="K135" s="43"/>
      <c r="L135" s="44"/>
      <c r="M135" s="42"/>
      <c r="N135" s="43"/>
      <c r="O135" s="44"/>
      <c r="P135" s="107">
        <f t="shared" si="12"/>
        <v>1</v>
      </c>
      <c r="Q135" s="104">
        <f t="shared" si="13"/>
        <v>4</v>
      </c>
      <c r="R135" s="105">
        <f t="shared" si="14"/>
        <v>300</v>
      </c>
    </row>
    <row r="136" spans="1:18" ht="9" customHeight="1">
      <c r="A136" s="100"/>
      <c r="B136" s="101"/>
      <c r="C136" s="46" t="s">
        <v>7</v>
      </c>
      <c r="D136" s="47">
        <v>56</v>
      </c>
      <c r="E136" s="48">
        <v>37</v>
      </c>
      <c r="F136" s="49">
        <f t="shared" si="10"/>
        <v>-33.92857142857143</v>
      </c>
      <c r="G136" s="50">
        <v>1</v>
      </c>
      <c r="H136" s="48">
        <v>0</v>
      </c>
      <c r="I136" s="49">
        <f t="shared" si="11"/>
        <v>-100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56</v>
      </c>
      <c r="N136" s="48">
        <f>IF(AND(E136=".",K136="."),".",SUM(E136,K136))</f>
        <v>37</v>
      </c>
      <c r="O136" s="49">
        <f>IF(N136&lt;&gt;".",IF(M136&lt;&gt;".",IF(M136&gt;0,(N136/M136-1)*100,"."),"."),".")</f>
        <v>-33.92857142857143</v>
      </c>
      <c r="P136" s="51">
        <f t="shared" si="12"/>
        <v>57</v>
      </c>
      <c r="Q136" s="48">
        <f t="shared" si="13"/>
        <v>37</v>
      </c>
      <c r="R136" s="49">
        <f t="shared" si="14"/>
        <v>-35.08771929824561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42</v>
      </c>
      <c r="E137" s="39">
        <v>47</v>
      </c>
      <c r="F137" s="40">
        <f t="shared" si="10"/>
        <v>11.904761904761907</v>
      </c>
      <c r="G137" s="41">
        <v>0</v>
      </c>
      <c r="H137" s="39">
        <v>0</v>
      </c>
      <c r="I137" s="40" t="str">
        <f t="shared" si="11"/>
        <v>.</v>
      </c>
      <c r="J137" s="42"/>
      <c r="K137" s="43"/>
      <c r="L137" s="44"/>
      <c r="M137" s="42"/>
      <c r="N137" s="43"/>
      <c r="O137" s="44"/>
      <c r="P137" s="45">
        <f t="shared" si="12"/>
        <v>42</v>
      </c>
      <c r="Q137" s="39">
        <f t="shared" si="13"/>
        <v>47</v>
      </c>
      <c r="R137" s="40">
        <f t="shared" si="14"/>
        <v>11.904761904761907</v>
      </c>
    </row>
    <row r="138" spans="1:18" ht="9" customHeight="1">
      <c r="A138" s="35"/>
      <c r="B138" s="36"/>
      <c r="C138" s="37" t="s">
        <v>6</v>
      </c>
      <c r="D138" s="38">
        <v>4</v>
      </c>
      <c r="E138" s="39">
        <v>9</v>
      </c>
      <c r="F138" s="40">
        <f t="shared" si="10"/>
        <v>125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4</v>
      </c>
      <c r="Q138" s="39">
        <f t="shared" si="13"/>
        <v>9</v>
      </c>
      <c r="R138" s="40">
        <f t="shared" si="14"/>
        <v>125</v>
      </c>
    </row>
    <row r="139" spans="1:18" ht="9" customHeight="1">
      <c r="A139" s="35"/>
      <c r="B139" s="36"/>
      <c r="C139" s="46" t="s">
        <v>7</v>
      </c>
      <c r="D139" s="47">
        <v>46</v>
      </c>
      <c r="E139" s="48">
        <v>56</v>
      </c>
      <c r="F139" s="49">
        <f t="shared" si="10"/>
        <v>21.739130434782616</v>
      </c>
      <c r="G139" s="50">
        <v>0</v>
      </c>
      <c r="H139" s="48">
        <v>0</v>
      </c>
      <c r="I139" s="49" t="str">
        <f t="shared" si="11"/>
        <v>.</v>
      </c>
      <c r="J139" s="50">
        <v>1</v>
      </c>
      <c r="K139" s="48">
        <v>0</v>
      </c>
      <c r="L139" s="49">
        <f>IF(K139&lt;&gt;".",IF(J139&lt;&gt;".",IF(J139&gt;0,(K139/J139-1)*100,"."),"."),".")</f>
        <v>-100</v>
      </c>
      <c r="M139" s="50">
        <f>IF(AND(D139=".",J139="."),".",SUM(D139,J139))</f>
        <v>47</v>
      </c>
      <c r="N139" s="48">
        <f>IF(AND(E139=".",K139="."),".",SUM(E139,K139))</f>
        <v>56</v>
      </c>
      <c r="O139" s="49">
        <f>IF(N139&lt;&gt;".",IF(M139&lt;&gt;".",IF(M139&gt;0,(N139/M139-1)*100,"."),"."),".")</f>
        <v>19.14893617021276</v>
      </c>
      <c r="P139" s="51">
        <f t="shared" si="12"/>
        <v>46</v>
      </c>
      <c r="Q139" s="48">
        <f t="shared" si="13"/>
        <v>56</v>
      </c>
      <c r="R139" s="49">
        <f t="shared" si="14"/>
        <v>21.739130434782616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16</v>
      </c>
      <c r="E140" s="104">
        <v>21</v>
      </c>
      <c r="F140" s="105">
        <f t="shared" si="10"/>
        <v>31.25</v>
      </c>
      <c r="G140" s="106">
        <v>0</v>
      </c>
      <c r="H140" s="104">
        <v>0</v>
      </c>
      <c r="I140" s="105" t="str">
        <f t="shared" si="11"/>
        <v>.</v>
      </c>
      <c r="J140" s="42"/>
      <c r="K140" s="43"/>
      <c r="L140" s="44"/>
      <c r="M140" s="42"/>
      <c r="N140" s="43"/>
      <c r="O140" s="44"/>
      <c r="P140" s="107">
        <f t="shared" si="12"/>
        <v>16</v>
      </c>
      <c r="Q140" s="104">
        <f t="shared" si="13"/>
        <v>21</v>
      </c>
      <c r="R140" s="105">
        <f t="shared" si="14"/>
        <v>31.25</v>
      </c>
    </row>
    <row r="141" spans="1:18" ht="9" customHeight="1">
      <c r="A141" s="100"/>
      <c r="B141" s="101"/>
      <c r="C141" s="102" t="s">
        <v>6</v>
      </c>
      <c r="D141" s="103">
        <v>2</v>
      </c>
      <c r="E141" s="104">
        <v>1</v>
      </c>
      <c r="F141" s="105">
        <f t="shared" si="10"/>
        <v>-50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2</v>
      </c>
      <c r="Q141" s="104">
        <f t="shared" si="13"/>
        <v>1</v>
      </c>
      <c r="R141" s="105">
        <f t="shared" si="14"/>
        <v>-50</v>
      </c>
    </row>
    <row r="142" spans="1:18" ht="9" customHeight="1">
      <c r="A142" s="100"/>
      <c r="B142" s="101"/>
      <c r="C142" s="46" t="s">
        <v>7</v>
      </c>
      <c r="D142" s="47">
        <v>18</v>
      </c>
      <c r="E142" s="48">
        <v>22</v>
      </c>
      <c r="F142" s="49">
        <f t="shared" si="10"/>
        <v>22.222222222222232</v>
      </c>
      <c r="G142" s="50">
        <v>0</v>
      </c>
      <c r="H142" s="48">
        <v>0</v>
      </c>
      <c r="I142" s="49" t="str">
        <f t="shared" si="11"/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18</v>
      </c>
      <c r="N142" s="48">
        <f>IF(AND(E142=".",K142="."),".",SUM(E142,K142))</f>
        <v>22</v>
      </c>
      <c r="O142" s="49">
        <f>IF(N142&lt;&gt;".",IF(M142&lt;&gt;".",IF(M142&gt;0,(N142/M142-1)*100,"."),"."),".")</f>
        <v>22.222222222222232</v>
      </c>
      <c r="P142" s="51">
        <f t="shared" si="12"/>
        <v>18</v>
      </c>
      <c r="Q142" s="48">
        <f t="shared" si="13"/>
        <v>22</v>
      </c>
      <c r="R142" s="49">
        <f t="shared" si="14"/>
        <v>22.222222222222232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39</v>
      </c>
      <c r="E143" s="39">
        <v>28</v>
      </c>
      <c r="F143" s="40">
        <f t="shared" si="10"/>
        <v>-28.205128205128204</v>
      </c>
      <c r="G143" s="41">
        <v>1</v>
      </c>
      <c r="H143" s="39">
        <v>0</v>
      </c>
      <c r="I143" s="40">
        <f t="shared" si="11"/>
        <v>-100</v>
      </c>
      <c r="J143" s="42"/>
      <c r="K143" s="43"/>
      <c r="L143" s="44"/>
      <c r="M143" s="42"/>
      <c r="N143" s="43"/>
      <c r="O143" s="44"/>
      <c r="P143" s="45">
        <f t="shared" si="12"/>
        <v>40</v>
      </c>
      <c r="Q143" s="39">
        <f t="shared" si="13"/>
        <v>28</v>
      </c>
      <c r="R143" s="40">
        <f t="shared" si="14"/>
        <v>-30.000000000000004</v>
      </c>
    </row>
    <row r="144" spans="1:18" ht="9" customHeight="1">
      <c r="A144" s="35"/>
      <c r="B144" s="36"/>
      <c r="C144" s="37" t="s">
        <v>6</v>
      </c>
      <c r="D144" s="38">
        <v>1</v>
      </c>
      <c r="E144" s="39">
        <v>0</v>
      </c>
      <c r="F144" s="40">
        <f t="shared" si="10"/>
        <v>-100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1</v>
      </c>
      <c r="Q144" s="39">
        <f t="shared" si="13"/>
        <v>0</v>
      </c>
      <c r="R144" s="40">
        <f t="shared" si="14"/>
        <v>-100</v>
      </c>
    </row>
    <row r="145" spans="1:18" ht="9" customHeight="1">
      <c r="A145" s="35"/>
      <c r="B145" s="36"/>
      <c r="C145" s="46" t="s">
        <v>7</v>
      </c>
      <c r="D145" s="47">
        <v>40</v>
      </c>
      <c r="E145" s="48">
        <v>28</v>
      </c>
      <c r="F145" s="49">
        <f t="shared" si="10"/>
        <v>-30.000000000000004</v>
      </c>
      <c r="G145" s="50">
        <v>1</v>
      </c>
      <c r="H145" s="48">
        <v>0</v>
      </c>
      <c r="I145" s="49">
        <f t="shared" si="11"/>
        <v>-100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40</v>
      </c>
      <c r="N145" s="48">
        <f>IF(AND(E145=".",K145="."),".",SUM(E145,K145))</f>
        <v>28</v>
      </c>
      <c r="O145" s="49">
        <f>IF(N145&lt;&gt;".",IF(M145&lt;&gt;".",IF(M145&gt;0,(N145/M145-1)*100,"."),"."),".")</f>
        <v>-30.000000000000004</v>
      </c>
      <c r="P145" s="51">
        <f t="shared" si="12"/>
        <v>41</v>
      </c>
      <c r="Q145" s="48">
        <f t="shared" si="13"/>
        <v>28</v>
      </c>
      <c r="R145" s="49">
        <f t="shared" si="14"/>
        <v>-31.707317073170728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</v>
      </c>
      <c r="E149" s="39">
        <v>2</v>
      </c>
      <c r="F149" s="40">
        <f t="shared" si="10"/>
        <v>100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1</v>
      </c>
      <c r="Q149" s="39">
        <f t="shared" si="13"/>
        <v>2</v>
      </c>
      <c r="R149" s="40">
        <f t="shared" si="14"/>
        <v>100</v>
      </c>
    </row>
    <row r="150" spans="1:18" ht="9" customHeight="1">
      <c r="A150" s="35"/>
      <c r="B150" s="36"/>
      <c r="C150" s="37" t="s">
        <v>6</v>
      </c>
      <c r="D150" s="38">
        <v>1</v>
      </c>
      <c r="E150" s="39">
        <v>1</v>
      </c>
      <c r="F150" s="40">
        <f t="shared" si="10"/>
        <v>0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1</v>
      </c>
      <c r="Q150" s="39">
        <f t="shared" si="13"/>
        <v>1</v>
      </c>
      <c r="R150" s="40">
        <f t="shared" si="14"/>
        <v>0</v>
      </c>
    </row>
    <row r="151" spans="1:18" ht="9" customHeight="1">
      <c r="A151" s="35"/>
      <c r="B151" s="36"/>
      <c r="C151" s="46" t="s">
        <v>7</v>
      </c>
      <c r="D151" s="47">
        <v>2</v>
      </c>
      <c r="E151" s="48">
        <v>3</v>
      </c>
      <c r="F151" s="49">
        <f t="shared" si="10"/>
        <v>50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2</v>
      </c>
      <c r="N151" s="48">
        <f>IF(AND(E151=".",K151="."),".",SUM(E151,K151))</f>
        <v>3</v>
      </c>
      <c r="O151" s="49">
        <f>IF(N151&lt;&gt;".",IF(M151&lt;&gt;".",IF(M151&gt;0,(N151/M151-1)*100,"."),"."),".")</f>
        <v>50</v>
      </c>
      <c r="P151" s="51">
        <f t="shared" si="12"/>
        <v>2</v>
      </c>
      <c r="Q151" s="48">
        <f t="shared" si="13"/>
        <v>3</v>
      </c>
      <c r="R151" s="49">
        <f t="shared" si="14"/>
        <v>50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4</v>
      </c>
      <c r="E152" s="104">
        <v>7</v>
      </c>
      <c r="F152" s="105">
        <f t="shared" si="10"/>
        <v>75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4</v>
      </c>
      <c r="Q152" s="104">
        <f t="shared" si="13"/>
        <v>7</v>
      </c>
      <c r="R152" s="105">
        <f t="shared" si="14"/>
        <v>75</v>
      </c>
    </row>
    <row r="153" spans="1:18" ht="9" customHeight="1">
      <c r="A153" s="100"/>
      <c r="B153" s="101"/>
      <c r="C153" s="102" t="s">
        <v>6</v>
      </c>
      <c r="D153" s="103">
        <v>3</v>
      </c>
      <c r="E153" s="104">
        <v>4</v>
      </c>
      <c r="F153" s="105">
        <f t="shared" si="10"/>
        <v>33.33333333333333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3</v>
      </c>
      <c r="Q153" s="104">
        <f t="shared" si="13"/>
        <v>4</v>
      </c>
      <c r="R153" s="105">
        <f t="shared" si="14"/>
        <v>33.33333333333333</v>
      </c>
    </row>
    <row r="154" spans="1:18" ht="9" customHeight="1">
      <c r="A154" s="100"/>
      <c r="B154" s="101"/>
      <c r="C154" s="46" t="s">
        <v>7</v>
      </c>
      <c r="D154" s="47">
        <v>7</v>
      </c>
      <c r="E154" s="48">
        <v>11</v>
      </c>
      <c r="F154" s="49">
        <f t="shared" si="10"/>
        <v>57.14285714285714</v>
      </c>
      <c r="G154" s="50">
        <v>0</v>
      </c>
      <c r="H154" s="48">
        <v>0</v>
      </c>
      <c r="I154" s="49" t="str">
        <f t="shared" si="11"/>
        <v>.</v>
      </c>
      <c r="J154" s="50">
        <v>1</v>
      </c>
      <c r="K154" s="48">
        <v>0</v>
      </c>
      <c r="L154" s="49">
        <f>IF(K154&lt;&gt;".",IF(J154&lt;&gt;".",IF(J154&gt;0,(K154/J154-1)*100,"."),"."),".")</f>
        <v>-100</v>
      </c>
      <c r="M154" s="50">
        <f>IF(AND(D154=".",J154="."),".",SUM(D154,J154))</f>
        <v>8</v>
      </c>
      <c r="N154" s="48">
        <f>IF(AND(E154=".",K154="."),".",SUM(E154,K154))</f>
        <v>11</v>
      </c>
      <c r="O154" s="49">
        <f>IF(N154&lt;&gt;".",IF(M154&lt;&gt;".",IF(M154&gt;0,(N154/M154-1)*100,"."),"."),".")</f>
        <v>37.5</v>
      </c>
      <c r="P154" s="51">
        <f t="shared" si="12"/>
        <v>7</v>
      </c>
      <c r="Q154" s="48">
        <f t="shared" si="13"/>
        <v>11</v>
      </c>
      <c r="R154" s="49">
        <f t="shared" si="14"/>
        <v>57.14285714285714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4</v>
      </c>
      <c r="E155" s="39">
        <v>2</v>
      </c>
      <c r="F155" s="40">
        <f t="shared" si="10"/>
        <v>-50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4</v>
      </c>
      <c r="Q155" s="39">
        <f t="shared" si="13"/>
        <v>2</v>
      </c>
      <c r="R155" s="40">
        <f t="shared" si="14"/>
        <v>-50</v>
      </c>
    </row>
    <row r="156" spans="1:18" ht="9" customHeight="1">
      <c r="A156" s="35"/>
      <c r="B156" s="36"/>
      <c r="C156" s="37" t="s">
        <v>6</v>
      </c>
      <c r="D156" s="38">
        <v>2</v>
      </c>
      <c r="E156" s="39">
        <v>7</v>
      </c>
      <c r="F156" s="40">
        <f t="shared" si="10"/>
        <v>250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2</v>
      </c>
      <c r="Q156" s="39">
        <f t="shared" si="13"/>
        <v>7</v>
      </c>
      <c r="R156" s="40">
        <f t="shared" si="14"/>
        <v>250</v>
      </c>
    </row>
    <row r="157" spans="1:18" ht="9" customHeight="1">
      <c r="A157" s="35"/>
      <c r="B157" s="36"/>
      <c r="C157" s="46" t="s">
        <v>7</v>
      </c>
      <c r="D157" s="47">
        <v>6</v>
      </c>
      <c r="E157" s="48">
        <v>9</v>
      </c>
      <c r="F157" s="49">
        <f t="shared" si="10"/>
        <v>50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6</v>
      </c>
      <c r="N157" s="48">
        <f>IF(AND(E157=".",K157="."),".",SUM(E157,K157))</f>
        <v>9</v>
      </c>
      <c r="O157" s="49">
        <f>IF(N157&lt;&gt;".",IF(M157&lt;&gt;".",IF(M157&gt;0,(N157/M157-1)*100,"."),"."),".")</f>
        <v>50</v>
      </c>
      <c r="P157" s="51">
        <f t="shared" si="12"/>
        <v>6</v>
      </c>
      <c r="Q157" s="48">
        <f t="shared" si="13"/>
        <v>9</v>
      </c>
      <c r="R157" s="49">
        <f t="shared" si="14"/>
        <v>50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23</v>
      </c>
      <c r="E158" s="104">
        <v>29</v>
      </c>
      <c r="F158" s="105">
        <f t="shared" si="10"/>
        <v>26.086956521739136</v>
      </c>
      <c r="G158" s="106">
        <v>1</v>
      </c>
      <c r="H158" s="104">
        <v>1</v>
      </c>
      <c r="I158" s="105">
        <f t="shared" si="11"/>
        <v>0</v>
      </c>
      <c r="J158" s="42"/>
      <c r="K158" s="43"/>
      <c r="L158" s="44"/>
      <c r="M158" s="42"/>
      <c r="N158" s="43"/>
      <c r="O158" s="44"/>
      <c r="P158" s="107">
        <f t="shared" si="12"/>
        <v>24</v>
      </c>
      <c r="Q158" s="104">
        <f t="shared" si="13"/>
        <v>30</v>
      </c>
      <c r="R158" s="105">
        <f t="shared" si="14"/>
        <v>25</v>
      </c>
    </row>
    <row r="159" spans="1:18" ht="9" customHeight="1">
      <c r="A159" s="100"/>
      <c r="B159" s="101"/>
      <c r="C159" s="102" t="s">
        <v>6</v>
      </c>
      <c r="D159" s="103">
        <v>62</v>
      </c>
      <c r="E159" s="104">
        <v>98</v>
      </c>
      <c r="F159" s="105">
        <f t="shared" si="10"/>
        <v>58.06451612903225</v>
      </c>
      <c r="G159" s="106">
        <v>4</v>
      </c>
      <c r="H159" s="104">
        <v>1</v>
      </c>
      <c r="I159" s="105">
        <f t="shared" si="11"/>
        <v>-75</v>
      </c>
      <c r="J159" s="42"/>
      <c r="K159" s="43"/>
      <c r="L159" s="44"/>
      <c r="M159" s="42"/>
      <c r="N159" s="43"/>
      <c r="O159" s="44"/>
      <c r="P159" s="107">
        <f t="shared" si="12"/>
        <v>66</v>
      </c>
      <c r="Q159" s="104">
        <f t="shared" si="13"/>
        <v>99</v>
      </c>
      <c r="R159" s="105">
        <f t="shared" si="14"/>
        <v>50</v>
      </c>
    </row>
    <row r="160" spans="1:18" ht="9" customHeight="1">
      <c r="A160" s="100"/>
      <c r="B160" s="101"/>
      <c r="C160" s="46" t="s">
        <v>7</v>
      </c>
      <c r="D160" s="47">
        <v>85</v>
      </c>
      <c r="E160" s="48">
        <v>127</v>
      </c>
      <c r="F160" s="49">
        <f t="shared" si="10"/>
        <v>49.411764705882355</v>
      </c>
      <c r="G160" s="50">
        <v>5</v>
      </c>
      <c r="H160" s="48">
        <v>2</v>
      </c>
      <c r="I160" s="49">
        <f t="shared" si="11"/>
        <v>-60</v>
      </c>
      <c r="J160" s="50">
        <v>2</v>
      </c>
      <c r="K160" s="48">
        <v>1</v>
      </c>
      <c r="L160" s="49">
        <f>IF(K160&lt;&gt;".",IF(J160&lt;&gt;".",IF(J160&gt;0,(K160/J160-1)*100,"."),"."),".")</f>
        <v>-50</v>
      </c>
      <c r="M160" s="50">
        <f>IF(AND(D160=".",J160="."),".",SUM(D160,J160))</f>
        <v>87</v>
      </c>
      <c r="N160" s="48">
        <f>IF(AND(E160=".",K160="."),".",SUM(E160,K160))</f>
        <v>128</v>
      </c>
      <c r="O160" s="49">
        <f>IF(N160&lt;&gt;".",IF(M160&lt;&gt;".",IF(M160&gt;0,(N160/M160-1)*100,"."),"."),".")</f>
        <v>47.12643678160919</v>
      </c>
      <c r="P160" s="51">
        <f t="shared" si="12"/>
        <v>90</v>
      </c>
      <c r="Q160" s="48">
        <f t="shared" si="13"/>
        <v>129</v>
      </c>
      <c r="R160" s="49">
        <f t="shared" si="14"/>
        <v>43.333333333333336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49</v>
      </c>
      <c r="E161" s="39">
        <v>61</v>
      </c>
      <c r="F161" s="40">
        <f t="shared" si="10"/>
        <v>24.489795918367353</v>
      </c>
      <c r="G161" s="41">
        <v>5</v>
      </c>
      <c r="H161" s="39">
        <v>2</v>
      </c>
      <c r="I161" s="40">
        <f t="shared" si="11"/>
        <v>-60</v>
      </c>
      <c r="J161" s="42"/>
      <c r="K161" s="43"/>
      <c r="L161" s="44"/>
      <c r="M161" s="42"/>
      <c r="N161" s="43"/>
      <c r="O161" s="44"/>
      <c r="P161" s="45">
        <f t="shared" si="12"/>
        <v>54</v>
      </c>
      <c r="Q161" s="39">
        <f t="shared" si="13"/>
        <v>63</v>
      </c>
      <c r="R161" s="40">
        <f t="shared" si="14"/>
        <v>16.666666666666675</v>
      </c>
    </row>
    <row r="162" spans="1:18" ht="9" customHeight="1">
      <c r="A162" s="35"/>
      <c r="B162" s="36"/>
      <c r="C162" s="37" t="s">
        <v>6</v>
      </c>
      <c r="D162" s="38">
        <v>52</v>
      </c>
      <c r="E162" s="39">
        <v>63</v>
      </c>
      <c r="F162" s="40">
        <f t="shared" si="10"/>
        <v>21.153846153846146</v>
      </c>
      <c r="G162" s="41">
        <v>5</v>
      </c>
      <c r="H162" s="39">
        <v>0</v>
      </c>
      <c r="I162" s="40">
        <f t="shared" si="11"/>
        <v>-100</v>
      </c>
      <c r="J162" s="42"/>
      <c r="K162" s="43"/>
      <c r="L162" s="44"/>
      <c r="M162" s="42"/>
      <c r="N162" s="43"/>
      <c r="O162" s="44"/>
      <c r="P162" s="45">
        <f t="shared" si="12"/>
        <v>57</v>
      </c>
      <c r="Q162" s="39">
        <f t="shared" si="13"/>
        <v>63</v>
      </c>
      <c r="R162" s="40">
        <f t="shared" si="14"/>
        <v>10.526315789473696</v>
      </c>
    </row>
    <row r="163" spans="1:18" ht="9" customHeight="1">
      <c r="A163" s="35"/>
      <c r="B163" s="36"/>
      <c r="C163" s="46" t="s">
        <v>7</v>
      </c>
      <c r="D163" s="47">
        <v>101</v>
      </c>
      <c r="E163" s="48">
        <v>124</v>
      </c>
      <c r="F163" s="49">
        <f t="shared" si="10"/>
        <v>22.77227722772277</v>
      </c>
      <c r="G163" s="50">
        <v>10</v>
      </c>
      <c r="H163" s="48">
        <v>2</v>
      </c>
      <c r="I163" s="49">
        <f t="shared" si="11"/>
        <v>-80</v>
      </c>
      <c r="J163" s="50">
        <v>2</v>
      </c>
      <c r="K163" s="48">
        <v>8</v>
      </c>
      <c r="L163" s="49">
        <f>IF(K163&lt;&gt;".",IF(J163&lt;&gt;".",IF(J163&gt;0,(K163/J163-1)*100,"."),"."),".")</f>
        <v>300</v>
      </c>
      <c r="M163" s="50">
        <f>IF(AND(D163=".",J163="."),".",SUM(D163,J163))</f>
        <v>103</v>
      </c>
      <c r="N163" s="48">
        <f>IF(AND(E163=".",K163="."),".",SUM(E163,K163))</f>
        <v>132</v>
      </c>
      <c r="O163" s="49">
        <f>IF(N163&lt;&gt;".",IF(M163&lt;&gt;".",IF(M163&gt;0,(N163/M163-1)*100,"."),"."),".")</f>
        <v>28.155339805825253</v>
      </c>
      <c r="P163" s="51">
        <f t="shared" si="12"/>
        <v>111</v>
      </c>
      <c r="Q163" s="48">
        <f t="shared" si="13"/>
        <v>126</v>
      </c>
      <c r="R163" s="49">
        <f t="shared" si="14"/>
        <v>13.513513513513509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 t="shared" si="10"/>
        <v>.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>
        <f t="shared" si="13"/>
        <v>0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4</v>
      </c>
      <c r="E165" s="104">
        <v>2</v>
      </c>
      <c r="F165" s="105">
        <f t="shared" si="10"/>
        <v>-50</v>
      </c>
      <c r="G165" s="106">
        <v>1</v>
      </c>
      <c r="H165" s="104">
        <v>0</v>
      </c>
      <c r="I165" s="105">
        <f t="shared" si="11"/>
        <v>-100</v>
      </c>
      <c r="J165" s="42"/>
      <c r="K165" s="43"/>
      <c r="L165" s="44"/>
      <c r="M165" s="42"/>
      <c r="N165" s="43"/>
      <c r="O165" s="44"/>
      <c r="P165" s="107">
        <f t="shared" si="12"/>
        <v>5</v>
      </c>
      <c r="Q165" s="104">
        <f t="shared" si="13"/>
        <v>2</v>
      </c>
      <c r="R165" s="105">
        <f t="shared" si="14"/>
        <v>-60</v>
      </c>
    </row>
    <row r="166" spans="1:18" ht="9" customHeight="1">
      <c r="A166" s="100"/>
      <c r="B166" s="101"/>
      <c r="C166" s="46" t="s">
        <v>7</v>
      </c>
      <c r="D166" s="47">
        <v>4</v>
      </c>
      <c r="E166" s="48">
        <v>2</v>
      </c>
      <c r="F166" s="49">
        <f t="shared" si="10"/>
        <v>-50</v>
      </c>
      <c r="G166" s="50">
        <v>1</v>
      </c>
      <c r="H166" s="48">
        <v>0</v>
      </c>
      <c r="I166" s="49">
        <f t="shared" si="11"/>
        <v>-100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4</v>
      </c>
      <c r="N166" s="48">
        <f>IF(AND(E166=".",K166="."),".",SUM(E166,K166))</f>
        <v>2</v>
      </c>
      <c r="O166" s="49">
        <f>IF(N166&lt;&gt;".",IF(M166&lt;&gt;".",IF(M166&gt;0,(N166/M166-1)*100,"."),"."),".")</f>
        <v>-50</v>
      </c>
      <c r="P166" s="51">
        <f t="shared" si="12"/>
        <v>5</v>
      </c>
      <c r="Q166" s="48">
        <f t="shared" si="13"/>
        <v>2</v>
      </c>
      <c r="R166" s="49">
        <f t="shared" si="14"/>
        <v>-60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6</v>
      </c>
      <c r="E167" s="39">
        <v>12</v>
      </c>
      <c r="F167" s="40">
        <f t="shared" si="10"/>
        <v>100</v>
      </c>
      <c r="G167" s="41">
        <v>1</v>
      </c>
      <c r="H167" s="39">
        <v>1</v>
      </c>
      <c r="I167" s="40">
        <f t="shared" si="11"/>
        <v>0</v>
      </c>
      <c r="J167" s="42"/>
      <c r="K167" s="43"/>
      <c r="L167" s="44"/>
      <c r="M167" s="42"/>
      <c r="N167" s="43"/>
      <c r="O167" s="44"/>
      <c r="P167" s="45">
        <f t="shared" si="12"/>
        <v>7</v>
      </c>
      <c r="Q167" s="39">
        <f t="shared" si="13"/>
        <v>13</v>
      </c>
      <c r="R167" s="40">
        <f t="shared" si="14"/>
        <v>85.71428571428572</v>
      </c>
    </row>
    <row r="168" spans="1:18" ht="9" customHeight="1">
      <c r="A168" s="35"/>
      <c r="B168" s="36"/>
      <c r="C168" s="37" t="s">
        <v>6</v>
      </c>
      <c r="D168" s="38">
        <v>16</v>
      </c>
      <c r="E168" s="39">
        <v>11</v>
      </c>
      <c r="F168" s="40">
        <f t="shared" si="10"/>
        <v>-31.25</v>
      </c>
      <c r="G168" s="41">
        <v>1</v>
      </c>
      <c r="H168" s="39">
        <v>0</v>
      </c>
      <c r="I168" s="40">
        <f t="shared" si="11"/>
        <v>-100</v>
      </c>
      <c r="J168" s="42"/>
      <c r="K168" s="43"/>
      <c r="L168" s="44"/>
      <c r="M168" s="42"/>
      <c r="N168" s="43"/>
      <c r="O168" s="44"/>
      <c r="P168" s="45">
        <f t="shared" si="12"/>
        <v>17</v>
      </c>
      <c r="Q168" s="39">
        <f t="shared" si="13"/>
        <v>11</v>
      </c>
      <c r="R168" s="40">
        <f t="shared" si="14"/>
        <v>-35.29411764705882</v>
      </c>
    </row>
    <row r="169" spans="1:18" ht="9" customHeight="1">
      <c r="A169" s="35"/>
      <c r="B169" s="36"/>
      <c r="C169" s="46" t="s">
        <v>7</v>
      </c>
      <c r="D169" s="47">
        <v>22</v>
      </c>
      <c r="E169" s="48">
        <v>23</v>
      </c>
      <c r="F169" s="49">
        <f t="shared" si="10"/>
        <v>4.545454545454541</v>
      </c>
      <c r="G169" s="50">
        <v>2</v>
      </c>
      <c r="H169" s="48">
        <v>1</v>
      </c>
      <c r="I169" s="49">
        <f t="shared" si="11"/>
        <v>-50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22</v>
      </c>
      <c r="N169" s="48">
        <f>IF(AND(E169=".",K169="."),".",SUM(E169,K169))</f>
        <v>23</v>
      </c>
      <c r="O169" s="49">
        <f>IF(N169&lt;&gt;".",IF(M169&lt;&gt;".",IF(M169&gt;0,(N169/M169-1)*100,"."),"."),".")</f>
        <v>4.545454545454541</v>
      </c>
      <c r="P169" s="51">
        <f t="shared" si="12"/>
        <v>24</v>
      </c>
      <c r="Q169" s="48">
        <f t="shared" si="13"/>
        <v>24</v>
      </c>
      <c r="R169" s="49">
        <f t="shared" si="14"/>
        <v>0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14</v>
      </c>
      <c r="E170" s="104">
        <v>5</v>
      </c>
      <c r="F170" s="105">
        <f t="shared" si="10"/>
        <v>-64.28571428571428</v>
      </c>
      <c r="G170" s="106">
        <v>0</v>
      </c>
      <c r="H170" s="104">
        <v>1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14</v>
      </c>
      <c r="Q170" s="104">
        <f t="shared" si="13"/>
        <v>6</v>
      </c>
      <c r="R170" s="105">
        <f t="shared" si="14"/>
        <v>-57.14285714285714</v>
      </c>
    </row>
    <row r="171" spans="1:18" ht="9" customHeight="1">
      <c r="A171" s="100"/>
      <c r="B171" s="101"/>
      <c r="C171" s="102" t="s">
        <v>6</v>
      </c>
      <c r="D171" s="103">
        <v>12</v>
      </c>
      <c r="E171" s="104">
        <v>16</v>
      </c>
      <c r="F171" s="105">
        <f t="shared" si="10"/>
        <v>33.33333333333333</v>
      </c>
      <c r="G171" s="106">
        <v>5</v>
      </c>
      <c r="H171" s="104">
        <v>1</v>
      </c>
      <c r="I171" s="105">
        <f t="shared" si="11"/>
        <v>-80</v>
      </c>
      <c r="J171" s="42"/>
      <c r="K171" s="43"/>
      <c r="L171" s="44"/>
      <c r="M171" s="42"/>
      <c r="N171" s="43"/>
      <c r="O171" s="44"/>
      <c r="P171" s="107">
        <f t="shared" si="12"/>
        <v>17</v>
      </c>
      <c r="Q171" s="104">
        <f t="shared" si="13"/>
        <v>17</v>
      </c>
      <c r="R171" s="105">
        <f t="shared" si="14"/>
        <v>0</v>
      </c>
    </row>
    <row r="172" spans="1:18" ht="9" customHeight="1">
      <c r="A172" s="100"/>
      <c r="B172" s="101"/>
      <c r="C172" s="46" t="s">
        <v>7</v>
      </c>
      <c r="D172" s="47">
        <v>26</v>
      </c>
      <c r="E172" s="48">
        <v>21</v>
      </c>
      <c r="F172" s="49">
        <f t="shared" si="10"/>
        <v>-19.23076923076923</v>
      </c>
      <c r="G172" s="50">
        <v>5</v>
      </c>
      <c r="H172" s="48">
        <v>2</v>
      </c>
      <c r="I172" s="49">
        <f t="shared" si="11"/>
        <v>-60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26</v>
      </c>
      <c r="N172" s="48">
        <f>IF(AND(E172=".",K172="."),".",SUM(E172,K172))</f>
        <v>21</v>
      </c>
      <c r="O172" s="49">
        <f>IF(N172&lt;&gt;".",IF(M172&lt;&gt;".",IF(M172&gt;0,(N172/M172-1)*100,"."),"."),".")</f>
        <v>-19.23076923076923</v>
      </c>
      <c r="P172" s="51">
        <f t="shared" si="12"/>
        <v>31</v>
      </c>
      <c r="Q172" s="48">
        <f t="shared" si="13"/>
        <v>23</v>
      </c>
      <c r="R172" s="49">
        <f t="shared" si="14"/>
        <v>-25.806451612903224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9</v>
      </c>
      <c r="E173" s="39">
        <v>12</v>
      </c>
      <c r="F173" s="40">
        <f t="shared" si="10"/>
        <v>33.33333333333333</v>
      </c>
      <c r="G173" s="41">
        <v>1</v>
      </c>
      <c r="H173" s="39">
        <v>0</v>
      </c>
      <c r="I173" s="40">
        <f t="shared" si="11"/>
        <v>-100</v>
      </c>
      <c r="J173" s="42"/>
      <c r="K173" s="43"/>
      <c r="L173" s="44"/>
      <c r="M173" s="42"/>
      <c r="N173" s="43"/>
      <c r="O173" s="44"/>
      <c r="P173" s="45">
        <f t="shared" si="12"/>
        <v>10</v>
      </c>
      <c r="Q173" s="39">
        <f t="shared" si="13"/>
        <v>12</v>
      </c>
      <c r="R173" s="40">
        <f t="shared" si="14"/>
        <v>19.999999999999996</v>
      </c>
    </row>
    <row r="174" spans="1:18" ht="9" customHeight="1">
      <c r="A174" s="35"/>
      <c r="B174" s="36"/>
      <c r="C174" s="37" t="s">
        <v>6</v>
      </c>
      <c r="D174" s="38">
        <v>0</v>
      </c>
      <c r="E174" s="39">
        <v>0</v>
      </c>
      <c r="F174" s="40" t="str">
        <f t="shared" si="10"/>
        <v>.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0</v>
      </c>
      <c r="Q174" s="39">
        <f t="shared" si="13"/>
        <v>0</v>
      </c>
      <c r="R174" s="40" t="str">
        <f t="shared" si="14"/>
        <v>.</v>
      </c>
    </row>
    <row r="175" spans="1:18" ht="9" customHeight="1">
      <c r="A175" s="35"/>
      <c r="B175" s="36"/>
      <c r="C175" s="46" t="s">
        <v>7</v>
      </c>
      <c r="D175" s="47">
        <v>9</v>
      </c>
      <c r="E175" s="48">
        <v>12</v>
      </c>
      <c r="F175" s="49">
        <f t="shared" si="10"/>
        <v>33.33333333333333</v>
      </c>
      <c r="G175" s="50">
        <v>1</v>
      </c>
      <c r="H175" s="48">
        <v>0</v>
      </c>
      <c r="I175" s="49">
        <f t="shared" si="11"/>
        <v>-100</v>
      </c>
      <c r="J175" s="50">
        <v>0</v>
      </c>
      <c r="K175" s="48">
        <v>1</v>
      </c>
      <c r="L175" s="49" t="str">
        <f>IF(K175&lt;&gt;".",IF(J175&lt;&gt;".",IF(J175&gt;0,(K175/J175-1)*100,"."),"."),".")</f>
        <v>.</v>
      </c>
      <c r="M175" s="50">
        <f>IF(AND(D175=".",J175="."),".",SUM(D175,J175))</f>
        <v>9</v>
      </c>
      <c r="N175" s="48">
        <f>IF(AND(E175=".",K175="."),".",SUM(E175,K175))</f>
        <v>13</v>
      </c>
      <c r="O175" s="49">
        <f>IF(N175&lt;&gt;".",IF(M175&lt;&gt;".",IF(M175&gt;0,(N175/M175-1)*100,"."),"."),".")</f>
        <v>44.44444444444444</v>
      </c>
      <c r="P175" s="51">
        <f t="shared" si="12"/>
        <v>10</v>
      </c>
      <c r="Q175" s="48">
        <f t="shared" si="13"/>
        <v>12</v>
      </c>
      <c r="R175" s="49">
        <f t="shared" si="14"/>
        <v>19.999999999999996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 t="s">
        <v>5</v>
      </c>
      <c r="E176" s="104">
        <v>0</v>
      </c>
      <c r="F176" s="105" t="str">
        <f t="shared" si="10"/>
        <v>.</v>
      </c>
      <c r="G176" s="106" t="s">
        <v>5</v>
      </c>
      <c r="H176" s="104"/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 t="str">
        <f t="shared" si="12"/>
        <v>.</v>
      </c>
      <c r="Q176" s="104">
        <f t="shared" si="13"/>
        <v>0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 t="s">
        <v>5</v>
      </c>
      <c r="E177" s="104">
        <v>0</v>
      </c>
      <c r="F177" s="105" t="str">
        <f t="shared" si="10"/>
        <v>.</v>
      </c>
      <c r="G177" s="106" t="s">
        <v>5</v>
      </c>
      <c r="H177" s="104"/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 t="str">
        <f t="shared" si="12"/>
        <v>.</v>
      </c>
      <c r="Q177" s="104">
        <f t="shared" si="13"/>
        <v>0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 t="s">
        <v>5</v>
      </c>
      <c r="E178" s="48">
        <v>0</v>
      </c>
      <c r="F178" s="49" t="str">
        <f t="shared" si="10"/>
        <v>.</v>
      </c>
      <c r="G178" s="50" t="s">
        <v>5</v>
      </c>
      <c r="H178" s="48"/>
      <c r="I178" s="49" t="str">
        <f t="shared" si="11"/>
        <v>.</v>
      </c>
      <c r="J178" s="50" t="s">
        <v>5</v>
      </c>
      <c r="K178" s="48"/>
      <c r="L178" s="49" t="str">
        <f>IF(K178&lt;&gt;".",IF(J178&lt;&gt;".",IF(J178&gt;0,(K178/J178-1)*100,"."),"."),".")</f>
        <v>.</v>
      </c>
      <c r="M178" s="50" t="str">
        <f>IF(AND(D178=".",J178="."),".",SUM(D178,J178))</f>
        <v>.</v>
      </c>
      <c r="N178" s="48">
        <f>IF(AND(E178=".",K178="."),".",SUM(E178,K178))</f>
        <v>0</v>
      </c>
      <c r="O178" s="49" t="str">
        <f>IF(N178&lt;&gt;".",IF(M178&lt;&gt;".",IF(M178&gt;0,(N178/M178-1)*100,"."),"."),".")</f>
        <v>.</v>
      </c>
      <c r="P178" s="51" t="str">
        <f t="shared" si="12"/>
        <v>.</v>
      </c>
      <c r="Q178" s="48">
        <f t="shared" si="13"/>
        <v>0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0</v>
      </c>
      <c r="E179" s="39">
        <v>0</v>
      </c>
      <c r="F179" s="40" t="str">
        <f t="shared" si="10"/>
        <v>.</v>
      </c>
      <c r="G179" s="41">
        <v>0</v>
      </c>
      <c r="H179" s="39"/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0</v>
      </c>
      <c r="Q179" s="39">
        <f t="shared" si="13"/>
        <v>0</v>
      </c>
      <c r="R179" s="40" t="str">
        <f t="shared" si="14"/>
        <v>.</v>
      </c>
    </row>
    <row r="180" spans="1:18" ht="9" customHeight="1">
      <c r="A180" s="35"/>
      <c r="B180" s="36"/>
      <c r="C180" s="37" t="s">
        <v>6</v>
      </c>
      <c r="D180" s="38">
        <v>1</v>
      </c>
      <c r="E180" s="39">
        <v>0</v>
      </c>
      <c r="F180" s="40">
        <f t="shared" si="10"/>
        <v>-100</v>
      </c>
      <c r="G180" s="41">
        <v>0</v>
      </c>
      <c r="H180" s="39"/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1</v>
      </c>
      <c r="Q180" s="39">
        <f t="shared" si="13"/>
        <v>0</v>
      </c>
      <c r="R180" s="40">
        <f t="shared" si="14"/>
        <v>-100</v>
      </c>
    </row>
    <row r="181" spans="1:18" ht="9" customHeight="1">
      <c r="A181" s="35"/>
      <c r="B181" s="36"/>
      <c r="C181" s="46" t="s">
        <v>7</v>
      </c>
      <c r="D181" s="47">
        <v>1</v>
      </c>
      <c r="E181" s="48">
        <v>0</v>
      </c>
      <c r="F181" s="49">
        <f t="shared" si="10"/>
        <v>-100</v>
      </c>
      <c r="G181" s="50">
        <v>0</v>
      </c>
      <c r="H181" s="48"/>
      <c r="I181" s="49" t="str">
        <f t="shared" si="11"/>
        <v>.</v>
      </c>
      <c r="J181" s="50">
        <v>0</v>
      </c>
      <c r="K181" s="48"/>
      <c r="L181" s="49" t="str">
        <f>IF(K181&lt;&gt;".",IF(J181&lt;&gt;".",IF(J181&gt;0,(K181/J181-1)*100,"."),"."),".")</f>
        <v>.</v>
      </c>
      <c r="M181" s="50">
        <f>IF(AND(D181=".",J181="."),".",SUM(D181,J181))</f>
        <v>1</v>
      </c>
      <c r="N181" s="48">
        <f>IF(AND(E181=".",K181="."),".",SUM(E181,K181))</f>
        <v>0</v>
      </c>
      <c r="O181" s="49">
        <f>IF(N181&lt;&gt;".",IF(M181&lt;&gt;".",IF(M181&gt;0,(N181/M181-1)*100,"."),"."),".")</f>
        <v>-100</v>
      </c>
      <c r="P181" s="51">
        <f t="shared" si="12"/>
        <v>1</v>
      </c>
      <c r="Q181" s="48">
        <f t="shared" si="13"/>
        <v>0</v>
      </c>
      <c r="R181" s="49">
        <f t="shared" si="14"/>
        <v>-100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19</v>
      </c>
      <c r="E182" s="104">
        <v>19</v>
      </c>
      <c r="F182" s="105">
        <f t="shared" si="10"/>
        <v>0</v>
      </c>
      <c r="G182" s="106">
        <v>1</v>
      </c>
      <c r="H182" s="104">
        <v>0</v>
      </c>
      <c r="I182" s="105">
        <f t="shared" si="11"/>
        <v>-100</v>
      </c>
      <c r="J182" s="42"/>
      <c r="K182" s="43"/>
      <c r="L182" s="44"/>
      <c r="M182" s="42"/>
      <c r="N182" s="43"/>
      <c r="O182" s="44"/>
      <c r="P182" s="107">
        <f t="shared" si="12"/>
        <v>20</v>
      </c>
      <c r="Q182" s="104">
        <f t="shared" si="13"/>
        <v>19</v>
      </c>
      <c r="R182" s="105">
        <f t="shared" si="14"/>
        <v>-5.000000000000004</v>
      </c>
    </row>
    <row r="183" spans="1:18" ht="9" customHeight="1">
      <c r="A183" s="100"/>
      <c r="B183" s="101"/>
      <c r="C183" s="102" t="s">
        <v>6</v>
      </c>
      <c r="D183" s="103">
        <v>0</v>
      </c>
      <c r="E183" s="104">
        <v>1</v>
      </c>
      <c r="F183" s="105" t="str">
        <f t="shared" si="10"/>
        <v>.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0</v>
      </c>
      <c r="Q183" s="104">
        <f t="shared" si="13"/>
        <v>1</v>
      </c>
      <c r="R183" s="105" t="str">
        <f t="shared" si="14"/>
        <v>.</v>
      </c>
    </row>
    <row r="184" spans="1:18" ht="9" customHeight="1">
      <c r="A184" s="100"/>
      <c r="B184" s="101"/>
      <c r="C184" s="46" t="s">
        <v>7</v>
      </c>
      <c r="D184" s="47">
        <v>19</v>
      </c>
      <c r="E184" s="48">
        <v>20</v>
      </c>
      <c r="F184" s="49">
        <f t="shared" si="10"/>
        <v>5.263157894736836</v>
      </c>
      <c r="G184" s="50">
        <v>1</v>
      </c>
      <c r="H184" s="48">
        <v>0</v>
      </c>
      <c r="I184" s="49">
        <f t="shared" si="11"/>
        <v>-100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19</v>
      </c>
      <c r="N184" s="48">
        <f>IF(AND(E184=".",K184="."),".",SUM(E184,K184))</f>
        <v>20</v>
      </c>
      <c r="O184" s="49">
        <f>IF(N184&lt;&gt;".",IF(M184&lt;&gt;".",IF(M184&gt;0,(N184/M184-1)*100,"."),"."),".")</f>
        <v>5.263157894736836</v>
      </c>
      <c r="P184" s="51">
        <f t="shared" si="12"/>
        <v>20</v>
      </c>
      <c r="Q184" s="48">
        <f t="shared" si="13"/>
        <v>20</v>
      </c>
      <c r="R184" s="49">
        <f t="shared" si="14"/>
        <v>0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3</v>
      </c>
      <c r="E185" s="39">
        <v>3</v>
      </c>
      <c r="F185" s="40">
        <f t="shared" si="10"/>
        <v>0</v>
      </c>
      <c r="G185" s="41">
        <v>1</v>
      </c>
      <c r="H185" s="39">
        <v>0</v>
      </c>
      <c r="I185" s="40">
        <f t="shared" si="11"/>
        <v>-100</v>
      </c>
      <c r="J185" s="42"/>
      <c r="K185" s="43"/>
      <c r="L185" s="44"/>
      <c r="M185" s="42"/>
      <c r="N185" s="43"/>
      <c r="O185" s="44"/>
      <c r="P185" s="45">
        <f t="shared" si="12"/>
        <v>4</v>
      </c>
      <c r="Q185" s="39">
        <f t="shared" si="13"/>
        <v>3</v>
      </c>
      <c r="R185" s="40">
        <f t="shared" si="14"/>
        <v>-25</v>
      </c>
    </row>
    <row r="186" spans="1:18" ht="9" customHeight="1">
      <c r="A186" s="35"/>
      <c r="B186" s="36"/>
      <c r="C186" s="37" t="s">
        <v>6</v>
      </c>
      <c r="D186" s="38">
        <v>14</v>
      </c>
      <c r="E186" s="39">
        <v>13</v>
      </c>
      <c r="F186" s="40">
        <f t="shared" si="10"/>
        <v>-7.14285714285714</v>
      </c>
      <c r="G186" s="41">
        <v>0</v>
      </c>
      <c r="H186" s="39">
        <v>1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14</v>
      </c>
      <c r="Q186" s="39">
        <f t="shared" si="13"/>
        <v>14</v>
      </c>
      <c r="R186" s="40">
        <f t="shared" si="14"/>
        <v>0</v>
      </c>
    </row>
    <row r="187" spans="1:18" ht="9" customHeight="1">
      <c r="A187" s="35"/>
      <c r="B187" s="36"/>
      <c r="C187" s="46" t="s">
        <v>7</v>
      </c>
      <c r="D187" s="47">
        <v>17</v>
      </c>
      <c r="E187" s="48">
        <v>16</v>
      </c>
      <c r="F187" s="49">
        <f t="shared" si="10"/>
        <v>-5.882352941176472</v>
      </c>
      <c r="G187" s="50">
        <v>1</v>
      </c>
      <c r="H187" s="48">
        <v>1</v>
      </c>
      <c r="I187" s="49">
        <f t="shared" si="11"/>
        <v>0</v>
      </c>
      <c r="J187" s="50">
        <v>0</v>
      </c>
      <c r="K187" s="48">
        <v>0</v>
      </c>
      <c r="L187" s="49" t="str">
        <f>IF(K187&lt;&gt;".",IF(J187&lt;&gt;".",IF(J187&gt;0,(K187/J187-1)*100,"."),"."),".")</f>
        <v>.</v>
      </c>
      <c r="M187" s="50">
        <f>IF(AND(D187=".",J187="."),".",SUM(D187,J187))</f>
        <v>17</v>
      </c>
      <c r="N187" s="48">
        <f>IF(AND(E187=".",K187="."),".",SUM(E187,K187))</f>
        <v>16</v>
      </c>
      <c r="O187" s="49">
        <f>IF(N187&lt;&gt;".",IF(M187&lt;&gt;".",IF(M187&gt;0,(N187/M187-1)*100,"."),"."),".")</f>
        <v>-5.882352941176472</v>
      </c>
      <c r="P187" s="51">
        <f t="shared" si="12"/>
        <v>18</v>
      </c>
      <c r="Q187" s="48">
        <f t="shared" si="13"/>
        <v>17</v>
      </c>
      <c r="R187" s="49">
        <f t="shared" si="14"/>
        <v>-5.555555555555558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13</v>
      </c>
      <c r="E188" s="104">
        <v>7</v>
      </c>
      <c r="F188" s="105">
        <f t="shared" si="10"/>
        <v>-46.15384615384615</v>
      </c>
      <c r="G188" s="106">
        <v>1</v>
      </c>
      <c r="H188" s="104">
        <v>1</v>
      </c>
      <c r="I188" s="105">
        <f t="shared" si="11"/>
        <v>0</v>
      </c>
      <c r="J188" s="42"/>
      <c r="K188" s="43"/>
      <c r="L188" s="44"/>
      <c r="M188" s="42"/>
      <c r="N188" s="43"/>
      <c r="O188" s="44"/>
      <c r="P188" s="107">
        <f t="shared" si="12"/>
        <v>14</v>
      </c>
      <c r="Q188" s="104">
        <f t="shared" si="13"/>
        <v>8</v>
      </c>
      <c r="R188" s="105">
        <f t="shared" si="14"/>
        <v>-42.85714285714286</v>
      </c>
    </row>
    <row r="189" spans="1:18" ht="9" customHeight="1">
      <c r="A189" s="100"/>
      <c r="B189" s="101"/>
      <c r="C189" s="102" t="s">
        <v>6</v>
      </c>
      <c r="D189" s="103">
        <v>1</v>
      </c>
      <c r="E189" s="104">
        <v>1</v>
      </c>
      <c r="F189" s="105">
        <f t="shared" si="10"/>
        <v>0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1</v>
      </c>
      <c r="Q189" s="104">
        <f t="shared" si="13"/>
        <v>1</v>
      </c>
      <c r="R189" s="105">
        <f t="shared" si="14"/>
        <v>0</v>
      </c>
    </row>
    <row r="190" spans="1:18" ht="9" customHeight="1">
      <c r="A190" s="100"/>
      <c r="B190" s="101"/>
      <c r="C190" s="46" t="s">
        <v>7</v>
      </c>
      <c r="D190" s="47">
        <v>14</v>
      </c>
      <c r="E190" s="48">
        <v>8</v>
      </c>
      <c r="F190" s="49">
        <f t="shared" si="10"/>
        <v>-42.85714285714286</v>
      </c>
      <c r="G190" s="50">
        <v>1</v>
      </c>
      <c r="H190" s="48">
        <v>1</v>
      </c>
      <c r="I190" s="49">
        <f t="shared" si="11"/>
        <v>0</v>
      </c>
      <c r="J190" s="50">
        <v>0</v>
      </c>
      <c r="K190" s="48">
        <v>2</v>
      </c>
      <c r="L190" s="49" t="str">
        <f>IF(K190&lt;&gt;".",IF(J190&lt;&gt;".",IF(J190&gt;0,(K190/J190-1)*100,"."),"."),".")</f>
        <v>.</v>
      </c>
      <c r="M190" s="50">
        <f>IF(AND(D190=".",J190="."),".",SUM(D190,J190))</f>
        <v>14</v>
      </c>
      <c r="N190" s="48">
        <f>IF(AND(E190=".",K190="."),".",SUM(E190,K190))</f>
        <v>10</v>
      </c>
      <c r="O190" s="49">
        <f>IF(N190&lt;&gt;".",IF(M190&lt;&gt;".",IF(M190&gt;0,(N190/M190-1)*100,"."),"."),".")</f>
        <v>-28.57142857142857</v>
      </c>
      <c r="P190" s="51">
        <f t="shared" si="12"/>
        <v>15</v>
      </c>
      <c r="Q190" s="48">
        <f t="shared" si="13"/>
        <v>9</v>
      </c>
      <c r="R190" s="49">
        <f t="shared" si="14"/>
        <v>-40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49</v>
      </c>
      <c r="E191" s="39">
        <v>53</v>
      </c>
      <c r="F191" s="40">
        <f t="shared" si="10"/>
        <v>8.163265306122458</v>
      </c>
      <c r="G191" s="41">
        <v>4</v>
      </c>
      <c r="H191" s="39">
        <v>1</v>
      </c>
      <c r="I191" s="40">
        <f t="shared" si="11"/>
        <v>-75</v>
      </c>
      <c r="J191" s="42"/>
      <c r="K191" s="43"/>
      <c r="L191" s="44"/>
      <c r="M191" s="42"/>
      <c r="N191" s="43"/>
      <c r="O191" s="44"/>
      <c r="P191" s="45">
        <f t="shared" si="12"/>
        <v>53</v>
      </c>
      <c r="Q191" s="39">
        <f t="shared" si="13"/>
        <v>54</v>
      </c>
      <c r="R191" s="40">
        <f t="shared" si="14"/>
        <v>1.8867924528301883</v>
      </c>
    </row>
    <row r="192" spans="1:18" ht="9" customHeight="1">
      <c r="A192" s="35"/>
      <c r="B192" s="36"/>
      <c r="C192" s="37" t="s">
        <v>6</v>
      </c>
      <c r="D192" s="38">
        <v>98</v>
      </c>
      <c r="E192" s="39">
        <v>95</v>
      </c>
      <c r="F192" s="40">
        <f t="shared" si="10"/>
        <v>-3.0612244897959218</v>
      </c>
      <c r="G192" s="41">
        <v>7</v>
      </c>
      <c r="H192" s="39">
        <v>1</v>
      </c>
      <c r="I192" s="40">
        <f t="shared" si="11"/>
        <v>-85.71428571428572</v>
      </c>
      <c r="J192" s="42"/>
      <c r="K192" s="43"/>
      <c r="L192" s="44"/>
      <c r="M192" s="42"/>
      <c r="N192" s="43"/>
      <c r="O192" s="44"/>
      <c r="P192" s="45">
        <f t="shared" si="12"/>
        <v>105</v>
      </c>
      <c r="Q192" s="39">
        <f t="shared" si="13"/>
        <v>96</v>
      </c>
      <c r="R192" s="40">
        <f t="shared" si="14"/>
        <v>-8.571428571428575</v>
      </c>
    </row>
    <row r="193" spans="1:18" ht="9" customHeight="1">
      <c r="A193" s="35"/>
      <c r="B193" s="36"/>
      <c r="C193" s="46" t="s">
        <v>7</v>
      </c>
      <c r="D193" s="47">
        <v>147</v>
      </c>
      <c r="E193" s="48">
        <v>148</v>
      </c>
      <c r="F193" s="49">
        <f t="shared" si="10"/>
        <v>0.6802721088435382</v>
      </c>
      <c r="G193" s="50">
        <v>11</v>
      </c>
      <c r="H193" s="48">
        <v>2</v>
      </c>
      <c r="I193" s="49">
        <f t="shared" si="11"/>
        <v>-81.81818181818181</v>
      </c>
      <c r="J193" s="50">
        <v>2</v>
      </c>
      <c r="K193" s="48">
        <v>0</v>
      </c>
      <c r="L193" s="49">
        <f>IF(K193&lt;&gt;".",IF(J193&lt;&gt;".",IF(J193&gt;0,(K193/J193-1)*100,"."),"."),".")</f>
        <v>-100</v>
      </c>
      <c r="M193" s="50">
        <f>IF(AND(D193=".",J193="."),".",SUM(D193,J193))</f>
        <v>149</v>
      </c>
      <c r="N193" s="48">
        <f>IF(AND(E193=".",K193="."),".",SUM(E193,K193))</f>
        <v>148</v>
      </c>
      <c r="O193" s="49">
        <f>IF(N193&lt;&gt;".",IF(M193&lt;&gt;".",IF(M193&gt;0,(N193/M193-1)*100,"."),"."),".")</f>
        <v>-0.6711409395973145</v>
      </c>
      <c r="P193" s="51">
        <f t="shared" si="12"/>
        <v>158</v>
      </c>
      <c r="Q193" s="48">
        <f t="shared" si="13"/>
        <v>150</v>
      </c>
      <c r="R193" s="49">
        <f t="shared" si="14"/>
        <v>-5.063291139240511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 t="s">
        <v>5</v>
      </c>
      <c r="E194" s="104">
        <v>1</v>
      </c>
      <c r="F194" s="105" t="str">
        <f t="shared" si="10"/>
        <v>.</v>
      </c>
      <c r="G194" s="106" t="s">
        <v>5</v>
      </c>
      <c r="H194" s="104">
        <v>0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 t="str">
        <f t="shared" si="12"/>
        <v>.</v>
      </c>
      <c r="Q194" s="104">
        <f t="shared" si="13"/>
        <v>1</v>
      </c>
      <c r="R194" s="105" t="str">
        <f t="shared" si="14"/>
        <v>.</v>
      </c>
    </row>
    <row r="195" spans="1:18" ht="9" customHeight="1">
      <c r="A195" s="100"/>
      <c r="B195" s="101"/>
      <c r="C195" s="102" t="s">
        <v>6</v>
      </c>
      <c r="D195" s="103" t="s">
        <v>5</v>
      </c>
      <c r="E195" s="104">
        <v>0</v>
      </c>
      <c r="F195" s="105" t="str">
        <f t="shared" si="10"/>
        <v>.</v>
      </c>
      <c r="G195" s="106" t="s">
        <v>5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 t="str">
        <f t="shared" si="12"/>
        <v>.</v>
      </c>
      <c r="Q195" s="104">
        <f t="shared" si="13"/>
        <v>0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 t="s">
        <v>5</v>
      </c>
      <c r="E196" s="48">
        <v>1</v>
      </c>
      <c r="F196" s="49" t="str">
        <f t="shared" si="10"/>
        <v>.</v>
      </c>
      <c r="G196" s="50" t="s">
        <v>5</v>
      </c>
      <c r="H196" s="48">
        <v>0</v>
      </c>
      <c r="I196" s="49" t="str">
        <f t="shared" si="11"/>
        <v>.</v>
      </c>
      <c r="J196" s="50" t="s">
        <v>5</v>
      </c>
      <c r="K196" s="48">
        <v>0</v>
      </c>
      <c r="L196" s="49" t="str">
        <f>IF(K196&lt;&gt;".",IF(J196&lt;&gt;".",IF(J196&gt;0,(K196/J196-1)*100,"."),"."),".")</f>
        <v>.</v>
      </c>
      <c r="M196" s="50" t="str">
        <f>IF(AND(D196=".",J196="."),".",SUM(D196,J196))</f>
        <v>.</v>
      </c>
      <c r="N196" s="48">
        <f>IF(AND(E196=".",K196="."),".",SUM(E196,K196))</f>
        <v>1</v>
      </c>
      <c r="O196" s="49" t="str">
        <f>IF(N196&lt;&gt;".",IF(M196&lt;&gt;".",IF(M196&gt;0,(N196/M196-1)*100,"."),"."),".")</f>
        <v>.</v>
      </c>
      <c r="P196" s="51" t="str">
        <f t="shared" si="12"/>
        <v>.</v>
      </c>
      <c r="Q196" s="48">
        <f t="shared" si="13"/>
        <v>1</v>
      </c>
      <c r="R196" s="49" t="str">
        <f t="shared" si="14"/>
        <v>.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1</v>
      </c>
      <c r="E197" s="39">
        <v>0</v>
      </c>
      <c r="F197" s="40">
        <f aca="true" t="shared" si="15" ref="F197:F260">IF(E197&lt;&gt;".",IF(D197&lt;&gt;".",IF(D197&gt;0,(E197/D197-1)*100,"."),"."),".")</f>
        <v>-100</v>
      </c>
      <c r="G197" s="41">
        <v>0</v>
      </c>
      <c r="H197" s="39"/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1</v>
      </c>
      <c r="Q197" s="39">
        <f aca="true" t="shared" si="18" ref="Q197:Q229">IF(AND(E197=".",H197="."),".",SUM(E197,H197))</f>
        <v>0</v>
      </c>
      <c r="R197" s="40">
        <f aca="true" t="shared" si="19" ref="R197:R260">IF(Q197&lt;&gt;".",IF(P197&lt;&gt;".",IF(P197&gt;0,(Q197/P197-1)*100,"."),"."),".")</f>
        <v>-100</v>
      </c>
    </row>
    <row r="198" spans="1:18" ht="9" customHeight="1">
      <c r="A198" s="35"/>
      <c r="B198" s="36"/>
      <c r="C198" s="37" t="s">
        <v>6</v>
      </c>
      <c r="D198" s="38">
        <v>1</v>
      </c>
      <c r="E198" s="39">
        <v>0</v>
      </c>
      <c r="F198" s="40">
        <f t="shared" si="15"/>
        <v>-100</v>
      </c>
      <c r="G198" s="41">
        <v>0</v>
      </c>
      <c r="H198" s="39"/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1</v>
      </c>
      <c r="Q198" s="39">
        <f t="shared" si="18"/>
        <v>0</v>
      </c>
      <c r="R198" s="40">
        <f t="shared" si="19"/>
        <v>-100</v>
      </c>
    </row>
    <row r="199" spans="1:18" ht="9" customHeight="1">
      <c r="A199" s="35"/>
      <c r="B199" s="36"/>
      <c r="C199" s="46" t="s">
        <v>7</v>
      </c>
      <c r="D199" s="47">
        <v>2</v>
      </c>
      <c r="E199" s="48">
        <v>0</v>
      </c>
      <c r="F199" s="49">
        <f t="shared" si="15"/>
        <v>-100</v>
      </c>
      <c r="G199" s="50">
        <v>0</v>
      </c>
      <c r="H199" s="48"/>
      <c r="I199" s="49" t="str">
        <f t="shared" si="16"/>
        <v>.</v>
      </c>
      <c r="J199" s="50">
        <v>0</v>
      </c>
      <c r="K199" s="48"/>
      <c r="L199" s="49" t="str">
        <f>IF(K199&lt;&gt;".",IF(J199&lt;&gt;".",IF(J199&gt;0,(K199/J199-1)*100,"."),"."),".")</f>
        <v>.</v>
      </c>
      <c r="M199" s="50">
        <f>IF(AND(D199=".",J199="."),".",SUM(D199,J199))</f>
        <v>2</v>
      </c>
      <c r="N199" s="48">
        <f>IF(AND(E199=".",K199="."),".",SUM(E199,K199))</f>
        <v>0</v>
      </c>
      <c r="O199" s="49">
        <f>IF(N199&lt;&gt;".",IF(M199&lt;&gt;".",IF(M199&gt;0,(N199/M199-1)*100,"."),"."),".")</f>
        <v>-100</v>
      </c>
      <c r="P199" s="51">
        <f t="shared" si="17"/>
        <v>2</v>
      </c>
      <c r="Q199" s="48">
        <f t="shared" si="18"/>
        <v>0</v>
      </c>
      <c r="R199" s="49">
        <f t="shared" si="19"/>
        <v>-100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0</v>
      </c>
      <c r="F200" s="105" t="str">
        <f t="shared" si="15"/>
        <v>.</v>
      </c>
      <c r="G200" s="106">
        <v>0</v>
      </c>
      <c r="H200" s="104">
        <v>0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>
        <f t="shared" si="18"/>
        <v>0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1</v>
      </c>
      <c r="E201" s="104">
        <v>1</v>
      </c>
      <c r="F201" s="105">
        <f t="shared" si="15"/>
        <v>0</v>
      </c>
      <c r="G201" s="106">
        <v>0</v>
      </c>
      <c r="H201" s="104">
        <v>1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1</v>
      </c>
      <c r="Q201" s="104">
        <f t="shared" si="18"/>
        <v>2</v>
      </c>
      <c r="R201" s="105">
        <f t="shared" si="19"/>
        <v>100</v>
      </c>
    </row>
    <row r="202" spans="1:18" ht="9" customHeight="1">
      <c r="A202" s="100"/>
      <c r="B202" s="101"/>
      <c r="C202" s="46" t="s">
        <v>7</v>
      </c>
      <c r="D202" s="47">
        <v>1</v>
      </c>
      <c r="E202" s="48">
        <v>1</v>
      </c>
      <c r="F202" s="49">
        <f t="shared" si="15"/>
        <v>0</v>
      </c>
      <c r="G202" s="50">
        <v>0</v>
      </c>
      <c r="H202" s="48">
        <v>1</v>
      </c>
      <c r="I202" s="49" t="str">
        <f t="shared" si="16"/>
        <v>.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1</v>
      </c>
      <c r="N202" s="48">
        <f>IF(AND(E202=".",K202="."),".",SUM(E202,K202))</f>
        <v>1</v>
      </c>
      <c r="O202" s="49">
        <f>IF(N202&lt;&gt;".",IF(M202&lt;&gt;".",IF(M202&gt;0,(N202/M202-1)*100,"."),"."),".")</f>
        <v>0</v>
      </c>
      <c r="P202" s="51">
        <f t="shared" si="17"/>
        <v>1</v>
      </c>
      <c r="Q202" s="48">
        <f t="shared" si="18"/>
        <v>2</v>
      </c>
      <c r="R202" s="49">
        <f t="shared" si="19"/>
        <v>100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3</v>
      </c>
      <c r="E203" s="39">
        <v>1</v>
      </c>
      <c r="F203" s="40">
        <f t="shared" si="15"/>
        <v>-66.66666666666667</v>
      </c>
      <c r="G203" s="41">
        <v>2</v>
      </c>
      <c r="H203" s="39">
        <v>1</v>
      </c>
      <c r="I203" s="40">
        <f t="shared" si="16"/>
        <v>-50</v>
      </c>
      <c r="J203" s="42"/>
      <c r="K203" s="43"/>
      <c r="L203" s="44"/>
      <c r="M203" s="42"/>
      <c r="N203" s="43"/>
      <c r="O203" s="44"/>
      <c r="P203" s="45">
        <f t="shared" si="17"/>
        <v>5</v>
      </c>
      <c r="Q203" s="39">
        <f t="shared" si="18"/>
        <v>2</v>
      </c>
      <c r="R203" s="40">
        <f t="shared" si="19"/>
        <v>-60</v>
      </c>
    </row>
    <row r="204" spans="1:18" ht="9" customHeight="1">
      <c r="A204" s="35"/>
      <c r="B204" s="36"/>
      <c r="C204" s="37" t="s">
        <v>6</v>
      </c>
      <c r="D204" s="38">
        <v>1</v>
      </c>
      <c r="E204" s="39">
        <v>2</v>
      </c>
      <c r="F204" s="40">
        <f t="shared" si="15"/>
        <v>100</v>
      </c>
      <c r="G204" s="41">
        <v>1</v>
      </c>
      <c r="H204" s="39">
        <v>1</v>
      </c>
      <c r="I204" s="40">
        <f t="shared" si="16"/>
        <v>0</v>
      </c>
      <c r="J204" s="42"/>
      <c r="K204" s="43"/>
      <c r="L204" s="44"/>
      <c r="M204" s="42"/>
      <c r="N204" s="43"/>
      <c r="O204" s="44"/>
      <c r="P204" s="45">
        <f t="shared" si="17"/>
        <v>2</v>
      </c>
      <c r="Q204" s="39">
        <f t="shared" si="18"/>
        <v>3</v>
      </c>
      <c r="R204" s="40">
        <f t="shared" si="19"/>
        <v>50</v>
      </c>
    </row>
    <row r="205" spans="1:18" ht="9" customHeight="1">
      <c r="A205" s="35"/>
      <c r="B205" s="36"/>
      <c r="C205" s="46" t="s">
        <v>7</v>
      </c>
      <c r="D205" s="47">
        <v>4</v>
      </c>
      <c r="E205" s="48">
        <v>3</v>
      </c>
      <c r="F205" s="49">
        <f t="shared" si="15"/>
        <v>-25</v>
      </c>
      <c r="G205" s="50">
        <v>3</v>
      </c>
      <c r="H205" s="48">
        <v>2</v>
      </c>
      <c r="I205" s="49">
        <f t="shared" si="16"/>
        <v>-33.333333333333336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4</v>
      </c>
      <c r="N205" s="48">
        <f>IF(AND(E205=".",K205="."),".",SUM(E205,K205))</f>
        <v>3</v>
      </c>
      <c r="O205" s="49">
        <f>IF(N205&lt;&gt;".",IF(M205&lt;&gt;".",IF(M205&gt;0,(N205/M205-1)*100,"."),"."),".")</f>
        <v>-25</v>
      </c>
      <c r="P205" s="51">
        <f t="shared" si="17"/>
        <v>7</v>
      </c>
      <c r="Q205" s="48">
        <f t="shared" si="18"/>
        <v>5</v>
      </c>
      <c r="R205" s="49">
        <f t="shared" si="19"/>
        <v>-28.57142857142857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1</v>
      </c>
      <c r="E206" s="104">
        <v>0</v>
      </c>
      <c r="F206" s="105">
        <f t="shared" si="15"/>
        <v>-100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1</v>
      </c>
      <c r="Q206" s="104">
        <f t="shared" si="18"/>
        <v>0</v>
      </c>
      <c r="R206" s="105">
        <f t="shared" si="19"/>
        <v>-100</v>
      </c>
    </row>
    <row r="207" spans="1:18" ht="9" customHeight="1">
      <c r="A207" s="100"/>
      <c r="B207" s="101"/>
      <c r="C207" s="102" t="s">
        <v>6</v>
      </c>
      <c r="D207" s="103">
        <v>32</v>
      </c>
      <c r="E207" s="104">
        <v>35</v>
      </c>
      <c r="F207" s="105">
        <f t="shared" si="15"/>
        <v>9.375</v>
      </c>
      <c r="G207" s="106">
        <v>1</v>
      </c>
      <c r="H207" s="104">
        <v>1</v>
      </c>
      <c r="I207" s="105">
        <f t="shared" si="16"/>
        <v>0</v>
      </c>
      <c r="J207" s="42"/>
      <c r="K207" s="43"/>
      <c r="L207" s="44"/>
      <c r="M207" s="42"/>
      <c r="N207" s="43"/>
      <c r="O207" s="44"/>
      <c r="P207" s="107">
        <f t="shared" si="17"/>
        <v>33</v>
      </c>
      <c r="Q207" s="104">
        <f t="shared" si="18"/>
        <v>36</v>
      </c>
      <c r="R207" s="105">
        <f t="shared" si="19"/>
        <v>9.090909090909083</v>
      </c>
    </row>
    <row r="208" spans="1:18" ht="9" customHeight="1">
      <c r="A208" s="100"/>
      <c r="B208" s="101"/>
      <c r="C208" s="46" t="s">
        <v>7</v>
      </c>
      <c r="D208" s="47">
        <v>33</v>
      </c>
      <c r="E208" s="48">
        <v>35</v>
      </c>
      <c r="F208" s="49">
        <f t="shared" si="15"/>
        <v>6.060606060606055</v>
      </c>
      <c r="G208" s="50">
        <v>1</v>
      </c>
      <c r="H208" s="48">
        <v>1</v>
      </c>
      <c r="I208" s="49">
        <f t="shared" si="16"/>
        <v>0</v>
      </c>
      <c r="J208" s="50">
        <v>0</v>
      </c>
      <c r="K208" s="48">
        <v>1</v>
      </c>
      <c r="L208" s="49" t="str">
        <f>IF(K208&lt;&gt;".",IF(J208&lt;&gt;".",IF(J208&gt;0,(K208/J208-1)*100,"."),"."),".")</f>
        <v>.</v>
      </c>
      <c r="M208" s="50">
        <f>IF(AND(D208=".",J208="."),".",SUM(D208,J208))</f>
        <v>33</v>
      </c>
      <c r="N208" s="48">
        <f>IF(AND(E208=".",K208="."),".",SUM(E208,K208))</f>
        <v>36</v>
      </c>
      <c r="O208" s="49">
        <f>IF(N208&lt;&gt;".",IF(M208&lt;&gt;".",IF(M208&gt;0,(N208/M208-1)*100,"."),"."),".")</f>
        <v>9.090909090909083</v>
      </c>
      <c r="P208" s="51">
        <f t="shared" si="17"/>
        <v>34</v>
      </c>
      <c r="Q208" s="48">
        <f t="shared" si="18"/>
        <v>36</v>
      </c>
      <c r="R208" s="49">
        <f t="shared" si="19"/>
        <v>5.882352941176472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 t="s">
        <v>5</v>
      </c>
      <c r="E212" s="104" t="s">
        <v>5</v>
      </c>
      <c r="F212" s="105" t="str">
        <f t="shared" si="15"/>
        <v>.</v>
      </c>
      <c r="G212" s="106" t="s">
        <v>5</v>
      </c>
      <c r="H212" s="104" t="s">
        <v>5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 t="str">
        <f t="shared" si="17"/>
        <v>.</v>
      </c>
      <c r="Q212" s="104" t="str">
        <f t="shared" si="18"/>
        <v>.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 t="s">
        <v>5</v>
      </c>
      <c r="E213" s="104" t="s">
        <v>5</v>
      </c>
      <c r="F213" s="105" t="str">
        <f t="shared" si="15"/>
        <v>.</v>
      </c>
      <c r="G213" s="106" t="s">
        <v>5</v>
      </c>
      <c r="H213" s="104" t="s">
        <v>5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 t="str">
        <f t="shared" si="17"/>
        <v>.</v>
      </c>
      <c r="Q213" s="104" t="str">
        <f t="shared" si="18"/>
        <v>.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 t="s">
        <v>5</v>
      </c>
      <c r="E214" s="48" t="s">
        <v>5</v>
      </c>
      <c r="F214" s="49" t="str">
        <f t="shared" si="15"/>
        <v>.</v>
      </c>
      <c r="G214" s="50" t="s">
        <v>5</v>
      </c>
      <c r="H214" s="48" t="s">
        <v>5</v>
      </c>
      <c r="I214" s="49" t="str">
        <f t="shared" si="16"/>
        <v>.</v>
      </c>
      <c r="J214" s="50" t="s">
        <v>5</v>
      </c>
      <c r="K214" s="48" t="s">
        <v>5</v>
      </c>
      <c r="L214" s="49" t="str">
        <f>IF(K214&lt;&gt;".",IF(J214&lt;&gt;".",IF(J214&gt;0,(K214/J214-1)*100,"."),"."),".")</f>
        <v>.</v>
      </c>
      <c r="M214" s="50" t="str">
        <f>IF(AND(D214=".",J214="."),".",SUM(D214,J214))</f>
        <v>.</v>
      </c>
      <c r="N214" s="48" t="str">
        <f>IF(AND(E214=".",K214="."),".",SUM(E214,K214))</f>
        <v>.</v>
      </c>
      <c r="O214" s="49" t="str">
        <f>IF(N214&lt;&gt;".",IF(M214&lt;&gt;".",IF(M214&gt;0,(N214/M214-1)*100,"."),"."),".")</f>
        <v>.</v>
      </c>
      <c r="P214" s="51" t="str">
        <f t="shared" si="17"/>
        <v>.</v>
      </c>
      <c r="Q214" s="48" t="str">
        <f t="shared" si="18"/>
        <v>.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3</v>
      </c>
      <c r="E215" s="39">
        <v>2</v>
      </c>
      <c r="F215" s="40">
        <f t="shared" si="15"/>
        <v>-33.333333333333336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3</v>
      </c>
      <c r="Q215" s="39">
        <f t="shared" si="18"/>
        <v>2</v>
      </c>
      <c r="R215" s="40">
        <f t="shared" si="19"/>
        <v>-33.333333333333336</v>
      </c>
    </row>
    <row r="216" spans="1:18" ht="9" customHeight="1">
      <c r="A216" s="35"/>
      <c r="B216" s="36"/>
      <c r="C216" s="37" t="s">
        <v>6</v>
      </c>
      <c r="D216" s="38">
        <v>21</v>
      </c>
      <c r="E216" s="39">
        <v>32</v>
      </c>
      <c r="F216" s="40">
        <f t="shared" si="15"/>
        <v>52.38095238095237</v>
      </c>
      <c r="G216" s="41">
        <v>1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22</v>
      </c>
      <c r="Q216" s="39">
        <f t="shared" si="18"/>
        <v>32</v>
      </c>
      <c r="R216" s="40">
        <f t="shared" si="19"/>
        <v>45.45454545454546</v>
      </c>
    </row>
    <row r="217" spans="1:18" ht="9" customHeight="1">
      <c r="A217" s="35"/>
      <c r="B217" s="36"/>
      <c r="C217" s="46" t="s">
        <v>7</v>
      </c>
      <c r="D217" s="47">
        <v>24</v>
      </c>
      <c r="E217" s="48">
        <v>34</v>
      </c>
      <c r="F217" s="49">
        <f t="shared" si="15"/>
        <v>41.66666666666667</v>
      </c>
      <c r="G217" s="50">
        <v>1</v>
      </c>
      <c r="H217" s="48">
        <v>0</v>
      </c>
      <c r="I217" s="49">
        <f t="shared" si="16"/>
        <v>-100</v>
      </c>
      <c r="J217" s="50">
        <v>0</v>
      </c>
      <c r="K217" s="48">
        <v>4</v>
      </c>
      <c r="L217" s="49" t="str">
        <f>IF(K217&lt;&gt;".",IF(J217&lt;&gt;".",IF(J217&gt;0,(K217/J217-1)*100,"."),"."),".")</f>
        <v>.</v>
      </c>
      <c r="M217" s="50">
        <f>IF(AND(D217=".",J217="."),".",SUM(D217,J217))</f>
        <v>24</v>
      </c>
      <c r="N217" s="48">
        <f>IF(AND(E217=".",K217="."),".",SUM(E217,K217))</f>
        <v>38</v>
      </c>
      <c r="O217" s="49">
        <f>IF(N217&lt;&gt;".",IF(M217&lt;&gt;".",IF(M217&gt;0,(N217/M217-1)*100,"."),"."),".")</f>
        <v>58.33333333333333</v>
      </c>
      <c r="P217" s="51">
        <f t="shared" si="17"/>
        <v>25</v>
      </c>
      <c r="Q217" s="48">
        <f t="shared" si="18"/>
        <v>34</v>
      </c>
      <c r="R217" s="49">
        <f t="shared" si="19"/>
        <v>36.00000000000001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51</v>
      </c>
      <c r="E218" s="104">
        <v>41</v>
      </c>
      <c r="F218" s="105">
        <f t="shared" si="15"/>
        <v>-19.6078431372549</v>
      </c>
      <c r="G218" s="106">
        <v>0</v>
      </c>
      <c r="H218" s="104">
        <v>0</v>
      </c>
      <c r="I218" s="105" t="str">
        <f t="shared" si="16"/>
        <v>.</v>
      </c>
      <c r="J218" s="42"/>
      <c r="K218" s="43"/>
      <c r="L218" s="44"/>
      <c r="M218" s="42"/>
      <c r="N218" s="43"/>
      <c r="O218" s="44"/>
      <c r="P218" s="107">
        <f t="shared" si="17"/>
        <v>51</v>
      </c>
      <c r="Q218" s="104">
        <f t="shared" si="18"/>
        <v>41</v>
      </c>
      <c r="R218" s="105">
        <f t="shared" si="19"/>
        <v>-19.6078431372549</v>
      </c>
    </row>
    <row r="219" spans="1:18" ht="9" customHeight="1">
      <c r="A219" s="100"/>
      <c r="B219" s="101"/>
      <c r="C219" s="102" t="s">
        <v>6</v>
      </c>
      <c r="D219" s="103">
        <v>184</v>
      </c>
      <c r="E219" s="104">
        <v>117</v>
      </c>
      <c r="F219" s="105">
        <f t="shared" si="15"/>
        <v>-36.41304347826087</v>
      </c>
      <c r="G219" s="106">
        <v>1</v>
      </c>
      <c r="H219" s="104">
        <v>1</v>
      </c>
      <c r="I219" s="105">
        <f t="shared" si="16"/>
        <v>0</v>
      </c>
      <c r="J219" s="42"/>
      <c r="K219" s="43"/>
      <c r="L219" s="44"/>
      <c r="M219" s="42"/>
      <c r="N219" s="43"/>
      <c r="O219" s="44"/>
      <c r="P219" s="107">
        <f t="shared" si="17"/>
        <v>185</v>
      </c>
      <c r="Q219" s="104">
        <f t="shared" si="18"/>
        <v>118</v>
      </c>
      <c r="R219" s="105">
        <f t="shared" si="19"/>
        <v>-36.21621621621621</v>
      </c>
    </row>
    <row r="220" spans="1:18" ht="9" customHeight="1">
      <c r="A220" s="100"/>
      <c r="B220" s="101"/>
      <c r="C220" s="46" t="s">
        <v>7</v>
      </c>
      <c r="D220" s="47">
        <v>235</v>
      </c>
      <c r="E220" s="48">
        <v>158</v>
      </c>
      <c r="F220" s="49">
        <f t="shared" si="15"/>
        <v>-32.765957446808514</v>
      </c>
      <c r="G220" s="50">
        <v>1</v>
      </c>
      <c r="H220" s="48">
        <v>1</v>
      </c>
      <c r="I220" s="49">
        <f t="shared" si="16"/>
        <v>0</v>
      </c>
      <c r="J220" s="50">
        <v>10</v>
      </c>
      <c r="K220" s="48">
        <v>15</v>
      </c>
      <c r="L220" s="49">
        <f>IF(K220&lt;&gt;".",IF(J220&lt;&gt;".",IF(J220&gt;0,(K220/J220-1)*100,"."),"."),".")</f>
        <v>50</v>
      </c>
      <c r="M220" s="50">
        <f>IF(AND(D220=".",J220="."),".",SUM(D220,J220))</f>
        <v>245</v>
      </c>
      <c r="N220" s="48">
        <f>IF(AND(E220=".",K220="."),".",SUM(E220,K220))</f>
        <v>173</v>
      </c>
      <c r="O220" s="49">
        <f>IF(N220&lt;&gt;".",IF(M220&lt;&gt;".",IF(M220&gt;0,(N220/M220-1)*100,"."),"."),".")</f>
        <v>-29.387755102040813</v>
      </c>
      <c r="P220" s="51">
        <f t="shared" si="17"/>
        <v>236</v>
      </c>
      <c r="Q220" s="48">
        <f t="shared" si="18"/>
        <v>159</v>
      </c>
      <c r="R220" s="49">
        <f t="shared" si="19"/>
        <v>-32.6271186440678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</v>
      </c>
      <c r="E221" s="39">
        <v>1</v>
      </c>
      <c r="F221" s="40">
        <f t="shared" si="15"/>
        <v>-66.66666666666667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3</v>
      </c>
      <c r="Q221" s="39">
        <f t="shared" si="18"/>
        <v>1</v>
      </c>
      <c r="R221" s="40">
        <f t="shared" si="19"/>
        <v>-66.66666666666667</v>
      </c>
    </row>
    <row r="222" spans="1:18" ht="9" customHeight="1">
      <c r="A222" s="35"/>
      <c r="B222" s="36"/>
      <c r="C222" s="37" t="s">
        <v>6</v>
      </c>
      <c r="D222" s="38">
        <v>15</v>
      </c>
      <c r="E222" s="39">
        <v>17</v>
      </c>
      <c r="F222" s="40">
        <f t="shared" si="15"/>
        <v>13.33333333333333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15</v>
      </c>
      <c r="Q222" s="39">
        <f t="shared" si="18"/>
        <v>17</v>
      </c>
      <c r="R222" s="40">
        <f t="shared" si="19"/>
        <v>13.33333333333333</v>
      </c>
    </row>
    <row r="223" spans="1:18" ht="9" customHeight="1">
      <c r="A223" s="35"/>
      <c r="B223" s="36"/>
      <c r="C223" s="46" t="s">
        <v>7</v>
      </c>
      <c r="D223" s="47">
        <v>18</v>
      </c>
      <c r="E223" s="48">
        <v>18</v>
      </c>
      <c r="F223" s="49">
        <f t="shared" si="15"/>
        <v>0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18</v>
      </c>
      <c r="N223" s="48">
        <f>IF(AND(E223=".",K223="."),".",SUM(E223,K223))</f>
        <v>18</v>
      </c>
      <c r="O223" s="49">
        <f>IF(N223&lt;&gt;".",IF(M223&lt;&gt;".",IF(M223&gt;0,(N223/M223-1)*100,"."),"."),".")</f>
        <v>0</v>
      </c>
      <c r="P223" s="51">
        <f t="shared" si="17"/>
        <v>18</v>
      </c>
      <c r="Q223" s="48">
        <f t="shared" si="18"/>
        <v>18</v>
      </c>
      <c r="R223" s="49">
        <f t="shared" si="19"/>
        <v>0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2</v>
      </c>
      <c r="E224" s="104">
        <v>1</v>
      </c>
      <c r="F224" s="105">
        <f t="shared" si="15"/>
        <v>-50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2</v>
      </c>
      <c r="Q224" s="104">
        <f t="shared" si="18"/>
        <v>1</v>
      </c>
      <c r="R224" s="105">
        <f t="shared" si="19"/>
        <v>-50</v>
      </c>
    </row>
    <row r="225" spans="1:18" ht="9" customHeight="1">
      <c r="A225" s="100"/>
      <c r="B225" s="101"/>
      <c r="C225" s="102" t="s">
        <v>6</v>
      </c>
      <c r="D225" s="103">
        <v>0</v>
      </c>
      <c r="E225" s="104">
        <v>0</v>
      </c>
      <c r="F225" s="105" t="str">
        <f t="shared" si="15"/>
        <v>.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0</v>
      </c>
      <c r="Q225" s="104">
        <f t="shared" si="18"/>
        <v>0</v>
      </c>
      <c r="R225" s="105" t="str">
        <f t="shared" si="19"/>
        <v>.</v>
      </c>
    </row>
    <row r="226" spans="1:18" ht="9" customHeight="1">
      <c r="A226" s="100"/>
      <c r="B226" s="101"/>
      <c r="C226" s="46" t="s">
        <v>7</v>
      </c>
      <c r="D226" s="47">
        <v>2</v>
      </c>
      <c r="E226" s="48">
        <v>1</v>
      </c>
      <c r="F226" s="49">
        <f t="shared" si="15"/>
        <v>-50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2</v>
      </c>
      <c r="N226" s="48">
        <f>IF(AND(E226=".",K226="."),".",SUM(E226,K226))</f>
        <v>1</v>
      </c>
      <c r="O226" s="49">
        <f>IF(N226&lt;&gt;".",IF(M226&lt;&gt;".",IF(M226&gt;0,(N226/M226-1)*100,"."),"."),".")</f>
        <v>-50</v>
      </c>
      <c r="P226" s="51">
        <f t="shared" si="17"/>
        <v>2</v>
      </c>
      <c r="Q226" s="48">
        <f t="shared" si="18"/>
        <v>1</v>
      </c>
      <c r="R226" s="49">
        <f t="shared" si="19"/>
        <v>-50</v>
      </c>
    </row>
    <row r="227" spans="1:18" ht="9" customHeight="1">
      <c r="A227" s="35"/>
      <c r="B227" s="36" t="s">
        <v>169</v>
      </c>
      <c r="C227" s="108" t="s">
        <v>4</v>
      </c>
      <c r="D227" s="109">
        <v>62</v>
      </c>
      <c r="E227" s="110">
        <v>44</v>
      </c>
      <c r="F227" s="111">
        <f t="shared" si="15"/>
        <v>-29.032258064516125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62</v>
      </c>
      <c r="Q227" s="110">
        <f t="shared" si="18"/>
        <v>44</v>
      </c>
      <c r="R227" s="111">
        <f t="shared" si="19"/>
        <v>-29.032258064516125</v>
      </c>
    </row>
    <row r="228" spans="1:18" ht="9" customHeight="1">
      <c r="A228" s="35"/>
      <c r="B228" s="36"/>
      <c r="C228" s="108" t="s">
        <v>6</v>
      </c>
      <c r="D228" s="109">
        <v>7</v>
      </c>
      <c r="E228" s="110">
        <v>2</v>
      </c>
      <c r="F228" s="111">
        <f t="shared" si="15"/>
        <v>-71.42857142857143</v>
      </c>
      <c r="G228" s="112">
        <v>1</v>
      </c>
      <c r="H228" s="110">
        <v>0</v>
      </c>
      <c r="I228" s="111">
        <f t="shared" si="16"/>
        <v>-100</v>
      </c>
      <c r="J228" s="113"/>
      <c r="K228" s="114"/>
      <c r="L228" s="115"/>
      <c r="M228" s="113"/>
      <c r="N228" s="114"/>
      <c r="O228" s="115"/>
      <c r="P228" s="116">
        <f t="shared" si="17"/>
        <v>8</v>
      </c>
      <c r="Q228" s="110">
        <f t="shared" si="18"/>
        <v>2</v>
      </c>
      <c r="R228" s="111">
        <f t="shared" si="19"/>
        <v>-75</v>
      </c>
    </row>
    <row r="229" spans="1:18" ht="9" customHeight="1">
      <c r="A229" s="35"/>
      <c r="B229" s="36"/>
      <c r="C229" s="117" t="s">
        <v>7</v>
      </c>
      <c r="D229" s="118">
        <v>69</v>
      </c>
      <c r="E229" s="119">
        <v>46</v>
      </c>
      <c r="F229" s="120">
        <f t="shared" si="15"/>
        <v>-33.333333333333336</v>
      </c>
      <c r="G229" s="121">
        <v>1</v>
      </c>
      <c r="H229" s="119">
        <v>0</v>
      </c>
      <c r="I229" s="120">
        <f t="shared" si="16"/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69</v>
      </c>
      <c r="N229" s="119">
        <f>IF(AND(E229=".",K229="."),".",SUM(E229,K229))</f>
        <v>46</v>
      </c>
      <c r="O229" s="120">
        <f>IF(N229&lt;&gt;".",IF(M229&lt;&gt;".",IF(M229&gt;0,(N229/M229-1)*100,"."),"."),".")</f>
        <v>-33.333333333333336</v>
      </c>
      <c r="P229" s="122">
        <f t="shared" si="17"/>
        <v>70</v>
      </c>
      <c r="Q229" s="119">
        <f t="shared" si="18"/>
        <v>46</v>
      </c>
      <c r="R229" s="120">
        <f t="shared" si="19"/>
        <v>-34.285714285714285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1777</v>
      </c>
      <c r="E231" s="66">
        <v>1705</v>
      </c>
      <c r="F231" s="67">
        <f>IF(E231&lt;&gt;".",IF(D231&lt;&gt;".",IF(D231&gt;0,(E231/D231-1)*100,"."),"."),".")</f>
        <v>-4.0517726505346126</v>
      </c>
      <c r="G231" s="66">
        <v>76</v>
      </c>
      <c r="H231" s="66">
        <v>23</v>
      </c>
      <c r="I231" s="67">
        <f>IF(H231&lt;&gt;".",IF(G231&lt;&gt;".",IF(G231&gt;0,(H231/G231-1)*100,"."),"."),".")</f>
        <v>-69.73684210526316</v>
      </c>
      <c r="J231" s="66">
        <v>32</v>
      </c>
      <c r="K231" s="66">
        <v>56</v>
      </c>
      <c r="L231" s="67">
        <f>IF(K231&lt;&gt;".",IF(J231&lt;&gt;".",IF(J231&gt;0,(K231/J231-1)*100,"."),"."),".")</f>
        <v>75</v>
      </c>
      <c r="M231" s="66">
        <f>IF(AND(D231=".",J231="."),".",SUM(D231,J231))</f>
        <v>1809</v>
      </c>
      <c r="N231" s="66">
        <f>IF(AND(E231=".",K231="."),".",SUM(E231,K231))</f>
        <v>1761</v>
      </c>
      <c r="O231" s="67">
        <f>IF(N231&lt;&gt;".",IF(M231&lt;&gt;".",IF(M231&gt;0,(N231/M231-1)*100,"."),"."),".")</f>
        <v>-2.6533996683250405</v>
      </c>
      <c r="P231" s="66">
        <f>IF(AND(D231=".",G231="."),".",SUM(D231,G231))</f>
        <v>1853</v>
      </c>
      <c r="Q231" s="66">
        <f>IF(AND(E231=".",H231="."),".",SUM(E231,H231))</f>
        <v>1728</v>
      </c>
      <c r="R231" s="67">
        <f>IF(Q231&lt;&gt;".",IF(P231&lt;&gt;".",IF(P231&gt;0,(Q231/P231-1)*100,"."),"."),".")</f>
        <v>-6.745817593092285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12:30&amp;RHalberstadt</oddHeader>
    <oddFooter>&amp;R&amp;10Tabelle 100.2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7</v>
      </c>
      <c r="E5" s="39">
        <v>4</v>
      </c>
      <c r="F5" s="40">
        <f aca="true" t="shared" si="0" ref="F5:F68">IF(E5&lt;&gt;".",IF(D5&lt;&gt;".",IF(D5&gt;0,(E5/D5-1)*100,"."),"."),".")</f>
        <v>-42.85714285714286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7</v>
      </c>
      <c r="Q5" s="39">
        <f aca="true" t="shared" si="3" ref="Q5:Q68">IF(AND(E5=".",H5="."),".",SUM(E5,H5))</f>
        <v>4</v>
      </c>
      <c r="R5" s="40">
        <f aca="true" t="shared" si="4" ref="R5:R68">IF(Q5&lt;&gt;".",IF(P5&lt;&gt;".",IF(P5&gt;0,(Q5/P5-1)*100,"."),"."),".")</f>
        <v>-42.85714285714286</v>
      </c>
    </row>
    <row r="6" spans="1:18" ht="9" customHeight="1">
      <c r="A6" s="35"/>
      <c r="B6" s="36"/>
      <c r="C6" s="37" t="s">
        <v>6</v>
      </c>
      <c r="D6" s="38">
        <v>0</v>
      </c>
      <c r="E6" s="39">
        <v>1</v>
      </c>
      <c r="F6" s="40" t="str">
        <f t="shared" si="0"/>
        <v>.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0</v>
      </c>
      <c r="Q6" s="39">
        <f t="shared" si="3"/>
        <v>1</v>
      </c>
      <c r="R6" s="40" t="str">
        <f t="shared" si="4"/>
        <v>.</v>
      </c>
    </row>
    <row r="7" spans="1:18" ht="9" customHeight="1">
      <c r="A7" s="35"/>
      <c r="B7" s="36"/>
      <c r="C7" s="46" t="s">
        <v>7</v>
      </c>
      <c r="D7" s="47">
        <v>7</v>
      </c>
      <c r="E7" s="48">
        <v>5</v>
      </c>
      <c r="F7" s="49">
        <f t="shared" si="0"/>
        <v>-28.57142857142857</v>
      </c>
      <c r="G7" s="50">
        <v>0</v>
      </c>
      <c r="H7" s="48">
        <v>0</v>
      </c>
      <c r="I7" s="49" t="str">
        <f t="shared" si="1"/>
        <v>.</v>
      </c>
      <c r="J7" s="50">
        <v>1</v>
      </c>
      <c r="K7" s="48">
        <v>0</v>
      </c>
      <c r="L7" s="49">
        <f>IF(K7&lt;&gt;".",IF(J7&lt;&gt;".",IF(J7&gt;0,(K7/J7-1)*100,"."),"."),".")</f>
        <v>-100</v>
      </c>
      <c r="M7" s="50">
        <f>IF(AND(D7=".",J7="."),".",SUM(D7,J7))</f>
        <v>8</v>
      </c>
      <c r="N7" s="48">
        <f>IF(AND(E7=".",K7="."),".",SUM(E7,K7))</f>
        <v>5</v>
      </c>
      <c r="O7" s="49">
        <f>IF(N7&lt;&gt;".",IF(M7&lt;&gt;".",IF(M7&gt;0,(N7/M7-1)*100,"."),"."),".")</f>
        <v>-37.5</v>
      </c>
      <c r="P7" s="51">
        <f t="shared" si="2"/>
        <v>7</v>
      </c>
      <c r="Q7" s="48">
        <f t="shared" si="3"/>
        <v>5</v>
      </c>
      <c r="R7" s="49">
        <f t="shared" si="4"/>
        <v>-28.57142857142857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9</v>
      </c>
      <c r="E8" s="104">
        <v>8</v>
      </c>
      <c r="F8" s="105">
        <f t="shared" si="0"/>
        <v>-11.111111111111116</v>
      </c>
      <c r="G8" s="106">
        <v>1</v>
      </c>
      <c r="H8" s="104">
        <v>0</v>
      </c>
      <c r="I8" s="105">
        <f t="shared" si="1"/>
        <v>-100</v>
      </c>
      <c r="J8" s="42"/>
      <c r="K8" s="43"/>
      <c r="L8" s="44"/>
      <c r="M8" s="42"/>
      <c r="N8" s="43"/>
      <c r="O8" s="44"/>
      <c r="P8" s="107">
        <f t="shared" si="2"/>
        <v>10</v>
      </c>
      <c r="Q8" s="104">
        <f t="shared" si="3"/>
        <v>8</v>
      </c>
      <c r="R8" s="105">
        <f t="shared" si="4"/>
        <v>-19.999999999999996</v>
      </c>
    </row>
    <row r="9" spans="1:18" ht="9" customHeight="1">
      <c r="A9" s="100"/>
      <c r="B9" s="101"/>
      <c r="C9" s="102" t="s">
        <v>6</v>
      </c>
      <c r="D9" s="103">
        <v>13</v>
      </c>
      <c r="E9" s="104">
        <v>8</v>
      </c>
      <c r="F9" s="105">
        <f t="shared" si="0"/>
        <v>-38.46153846153846</v>
      </c>
      <c r="G9" s="106">
        <v>1</v>
      </c>
      <c r="H9" s="104">
        <v>1</v>
      </c>
      <c r="I9" s="105">
        <f t="shared" si="1"/>
        <v>0</v>
      </c>
      <c r="J9" s="42"/>
      <c r="K9" s="43"/>
      <c r="L9" s="44"/>
      <c r="M9" s="42"/>
      <c r="N9" s="43"/>
      <c r="O9" s="44"/>
      <c r="P9" s="107">
        <f t="shared" si="2"/>
        <v>14</v>
      </c>
      <c r="Q9" s="104">
        <f t="shared" si="3"/>
        <v>9</v>
      </c>
      <c r="R9" s="105">
        <f t="shared" si="4"/>
        <v>-35.71428571428571</v>
      </c>
    </row>
    <row r="10" spans="1:18" ht="9" customHeight="1">
      <c r="A10" s="100"/>
      <c r="B10" s="101"/>
      <c r="C10" s="46" t="s">
        <v>7</v>
      </c>
      <c r="D10" s="47">
        <v>22</v>
      </c>
      <c r="E10" s="48">
        <v>16</v>
      </c>
      <c r="F10" s="49">
        <f t="shared" si="0"/>
        <v>-27.27272727272727</v>
      </c>
      <c r="G10" s="50">
        <v>2</v>
      </c>
      <c r="H10" s="48">
        <v>1</v>
      </c>
      <c r="I10" s="49">
        <f t="shared" si="1"/>
        <v>-50</v>
      </c>
      <c r="J10" s="50">
        <v>1</v>
      </c>
      <c r="K10" s="48">
        <v>0</v>
      </c>
      <c r="L10" s="49">
        <f>IF(K10&lt;&gt;".",IF(J10&lt;&gt;".",IF(J10&gt;0,(K10/J10-1)*100,"."),"."),".")</f>
        <v>-100</v>
      </c>
      <c r="M10" s="50">
        <f>IF(AND(D10=".",J10="."),".",SUM(D10,J10))</f>
        <v>23</v>
      </c>
      <c r="N10" s="48">
        <f>IF(AND(E10=".",K10="."),".",SUM(E10,K10))</f>
        <v>16</v>
      </c>
      <c r="O10" s="49">
        <f>IF(N10&lt;&gt;".",IF(M10&lt;&gt;".",IF(M10&gt;0,(N10/M10-1)*100,"."),"."),".")</f>
        <v>-30.434782608695656</v>
      </c>
      <c r="P10" s="51">
        <f t="shared" si="2"/>
        <v>24</v>
      </c>
      <c r="Q10" s="48">
        <f t="shared" si="3"/>
        <v>17</v>
      </c>
      <c r="R10" s="49">
        <f t="shared" si="4"/>
        <v>-29.166666666666664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11</v>
      </c>
      <c r="E11" s="39">
        <v>11</v>
      </c>
      <c r="F11" s="40">
        <f t="shared" si="0"/>
        <v>0</v>
      </c>
      <c r="G11" s="41">
        <v>1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12</v>
      </c>
      <c r="Q11" s="39">
        <f t="shared" si="3"/>
        <v>11</v>
      </c>
      <c r="R11" s="40">
        <f t="shared" si="4"/>
        <v>-8.333333333333337</v>
      </c>
    </row>
    <row r="12" spans="1:18" ht="9" customHeight="1">
      <c r="A12" s="35"/>
      <c r="B12" s="36"/>
      <c r="C12" s="37" t="s">
        <v>6</v>
      </c>
      <c r="D12" s="38">
        <v>28</v>
      </c>
      <c r="E12" s="39">
        <v>19</v>
      </c>
      <c r="F12" s="40">
        <f t="shared" si="0"/>
        <v>-32.14285714285714</v>
      </c>
      <c r="G12" s="41">
        <v>2</v>
      </c>
      <c r="H12" s="39">
        <v>0</v>
      </c>
      <c r="I12" s="40">
        <f t="shared" si="1"/>
        <v>-100</v>
      </c>
      <c r="J12" s="42"/>
      <c r="K12" s="43"/>
      <c r="L12" s="44"/>
      <c r="M12" s="42"/>
      <c r="N12" s="43"/>
      <c r="O12" s="44"/>
      <c r="P12" s="45">
        <f t="shared" si="2"/>
        <v>30</v>
      </c>
      <c r="Q12" s="39">
        <f t="shared" si="3"/>
        <v>19</v>
      </c>
      <c r="R12" s="40">
        <f t="shared" si="4"/>
        <v>-36.66666666666667</v>
      </c>
    </row>
    <row r="13" spans="1:18" ht="9" customHeight="1">
      <c r="A13" s="35"/>
      <c r="B13" s="36"/>
      <c r="C13" s="46" t="s">
        <v>7</v>
      </c>
      <c r="D13" s="47">
        <v>39</v>
      </c>
      <c r="E13" s="48">
        <v>30</v>
      </c>
      <c r="F13" s="49">
        <f t="shared" si="0"/>
        <v>-23.076923076923073</v>
      </c>
      <c r="G13" s="50">
        <v>3</v>
      </c>
      <c r="H13" s="48">
        <v>0</v>
      </c>
      <c r="I13" s="49">
        <f t="shared" si="1"/>
        <v>-100</v>
      </c>
      <c r="J13" s="50">
        <v>3</v>
      </c>
      <c r="K13" s="48">
        <v>0</v>
      </c>
      <c r="L13" s="49">
        <f>IF(K13&lt;&gt;".",IF(J13&lt;&gt;".",IF(J13&gt;0,(K13/J13-1)*100,"."),"."),".")</f>
        <v>-100</v>
      </c>
      <c r="M13" s="50">
        <f>IF(AND(D13=".",J13="."),".",SUM(D13,J13))</f>
        <v>42</v>
      </c>
      <c r="N13" s="48">
        <f>IF(AND(E13=".",K13="."),".",SUM(E13,K13))</f>
        <v>30</v>
      </c>
      <c r="O13" s="49">
        <f>IF(N13&lt;&gt;".",IF(M13&lt;&gt;".",IF(M13&gt;0,(N13/M13-1)*100,"."),"."),".")</f>
        <v>-28.57142857142857</v>
      </c>
      <c r="P13" s="51">
        <f t="shared" si="2"/>
        <v>42</v>
      </c>
      <c r="Q13" s="48">
        <f t="shared" si="3"/>
        <v>30</v>
      </c>
      <c r="R13" s="49">
        <f t="shared" si="4"/>
        <v>-28.57142857142857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0</v>
      </c>
      <c r="E14" s="104">
        <v>0</v>
      </c>
      <c r="F14" s="105" t="str">
        <f t="shared" si="0"/>
        <v>.</v>
      </c>
      <c r="G14" s="106">
        <v>0</v>
      </c>
      <c r="H14" s="104"/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0</v>
      </c>
      <c r="Q14" s="104">
        <f t="shared" si="3"/>
        <v>0</v>
      </c>
      <c r="R14" s="105" t="str">
        <f t="shared" si="4"/>
        <v>.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0</v>
      </c>
      <c r="F15" s="105" t="str">
        <f t="shared" si="0"/>
        <v>.</v>
      </c>
      <c r="G15" s="106">
        <v>0</v>
      </c>
      <c r="H15" s="104"/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0</v>
      </c>
      <c r="E16" s="48">
        <v>0</v>
      </c>
      <c r="F16" s="49" t="str">
        <f t="shared" si="0"/>
        <v>.</v>
      </c>
      <c r="G16" s="50">
        <v>0</v>
      </c>
      <c r="H16" s="48"/>
      <c r="I16" s="49" t="str">
        <f t="shared" si="1"/>
        <v>.</v>
      </c>
      <c r="J16" s="50">
        <v>0</v>
      </c>
      <c r="K16" s="48"/>
      <c r="L16" s="49" t="str">
        <f>IF(K16&lt;&gt;".",IF(J16&lt;&gt;".",IF(J16&gt;0,(K16/J16-1)*100,"."),"."),".")</f>
        <v>.</v>
      </c>
      <c r="M16" s="50">
        <f>IF(AND(D16=".",J16="."),".",SUM(D16,J16))</f>
        <v>0</v>
      </c>
      <c r="N16" s="48">
        <f>IF(AND(E16=".",K16="."),".",SUM(E16,K16))</f>
        <v>0</v>
      </c>
      <c r="O16" s="49" t="str">
        <f>IF(N16&lt;&gt;".",IF(M16&lt;&gt;".",IF(M16&gt;0,(N16/M16-1)*100,"."),"."),".")</f>
        <v>.</v>
      </c>
      <c r="P16" s="51">
        <f t="shared" si="2"/>
        <v>0</v>
      </c>
      <c r="Q16" s="48">
        <f t="shared" si="3"/>
        <v>0</v>
      </c>
      <c r="R16" s="49" t="str">
        <f t="shared" si="4"/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 t="shared" si="0"/>
        <v>.</v>
      </c>
      <c r="G17" s="41">
        <v>0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0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 t="shared" si="0"/>
        <v>.</v>
      </c>
      <c r="G18" s="41">
        <v>0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 t="shared" si="0"/>
        <v>.</v>
      </c>
      <c r="G19" s="50">
        <v>0</v>
      </c>
      <c r="H19" s="48" t="s">
        <v>5</v>
      </c>
      <c r="I19" s="49" t="str">
        <f t="shared" si="1"/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2"/>
        <v>0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7</v>
      </c>
      <c r="E20" s="104">
        <v>9</v>
      </c>
      <c r="F20" s="105">
        <f t="shared" si="0"/>
        <v>28.57142857142858</v>
      </c>
      <c r="G20" s="106">
        <v>0</v>
      </c>
      <c r="H20" s="104">
        <v>0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7</v>
      </c>
      <c r="Q20" s="104">
        <f t="shared" si="3"/>
        <v>9</v>
      </c>
      <c r="R20" s="105">
        <f t="shared" si="4"/>
        <v>28.57142857142858</v>
      </c>
    </row>
    <row r="21" spans="1:18" ht="9" customHeight="1">
      <c r="A21" s="100"/>
      <c r="B21" s="101"/>
      <c r="C21" s="102" t="s">
        <v>6</v>
      </c>
      <c r="D21" s="103">
        <v>0</v>
      </c>
      <c r="E21" s="104">
        <v>0</v>
      </c>
      <c r="F21" s="105" t="str">
        <f t="shared" si="0"/>
        <v>.</v>
      </c>
      <c r="G21" s="106">
        <v>0</v>
      </c>
      <c r="H21" s="104">
        <v>0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>
        <f t="shared" si="3"/>
        <v>0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7</v>
      </c>
      <c r="E22" s="48">
        <v>9</v>
      </c>
      <c r="F22" s="49">
        <f t="shared" si="0"/>
        <v>28.57142857142858</v>
      </c>
      <c r="G22" s="50">
        <v>0</v>
      </c>
      <c r="H22" s="48">
        <v>0</v>
      </c>
      <c r="I22" s="49" t="str">
        <f t="shared" si="1"/>
        <v>.</v>
      </c>
      <c r="J22" s="50">
        <v>0</v>
      </c>
      <c r="K22" s="48">
        <v>0</v>
      </c>
      <c r="L22" s="49" t="str">
        <f>IF(K22&lt;&gt;".",IF(J22&lt;&gt;".",IF(J22&gt;0,(K22/J22-1)*100,"."),"."),".")</f>
        <v>.</v>
      </c>
      <c r="M22" s="50">
        <f>IF(AND(D22=".",J22="."),".",SUM(D22,J22))</f>
        <v>7</v>
      </c>
      <c r="N22" s="48">
        <f>IF(AND(E22=".",K22="."),".",SUM(E22,K22))</f>
        <v>9</v>
      </c>
      <c r="O22" s="49">
        <f>IF(N22&lt;&gt;".",IF(M22&lt;&gt;".",IF(M22&gt;0,(N22/M22-1)*100,"."),"."),".")</f>
        <v>28.57142857142858</v>
      </c>
      <c r="P22" s="51">
        <f t="shared" si="2"/>
        <v>7</v>
      </c>
      <c r="Q22" s="48">
        <f t="shared" si="3"/>
        <v>9</v>
      </c>
      <c r="R22" s="49">
        <f t="shared" si="4"/>
        <v>28.57142857142858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0</v>
      </c>
      <c r="E23" s="39" t="s">
        <v>5</v>
      </c>
      <c r="F23" s="40" t="str">
        <f t="shared" si="0"/>
        <v>.</v>
      </c>
      <c r="G23" s="41">
        <v>0</v>
      </c>
      <c r="H23" s="39" t="s">
        <v>5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0</v>
      </c>
      <c r="Q23" s="39" t="str">
        <f t="shared" si="3"/>
        <v>.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>
        <v>0</v>
      </c>
      <c r="E24" s="39" t="s">
        <v>5</v>
      </c>
      <c r="F24" s="40" t="str">
        <f t="shared" si="0"/>
        <v>.</v>
      </c>
      <c r="G24" s="41">
        <v>0</v>
      </c>
      <c r="H24" s="39" t="s">
        <v>5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 t="str">
        <f t="shared" si="3"/>
        <v>.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0</v>
      </c>
      <c r="E25" s="48" t="s">
        <v>5</v>
      </c>
      <c r="F25" s="49" t="str">
        <f t="shared" si="0"/>
        <v>.</v>
      </c>
      <c r="G25" s="50">
        <v>0</v>
      </c>
      <c r="H25" s="48" t="s">
        <v>5</v>
      </c>
      <c r="I25" s="49" t="str">
        <f t="shared" si="1"/>
        <v>.</v>
      </c>
      <c r="J25" s="50">
        <v>0</v>
      </c>
      <c r="K25" s="48" t="s">
        <v>5</v>
      </c>
      <c r="L25" s="49" t="str">
        <f>IF(K25&lt;&gt;".",IF(J25&lt;&gt;".",IF(J25&gt;0,(K25/J25-1)*100,"."),"."),".")</f>
        <v>.</v>
      </c>
      <c r="M25" s="50">
        <f>IF(AND(D25=".",J25="."),".",SUM(D25,J25))</f>
        <v>0</v>
      </c>
      <c r="N25" s="48" t="str">
        <f>IF(AND(E25=".",K25="."),".",SUM(E25,K25))</f>
        <v>.</v>
      </c>
      <c r="O25" s="49" t="str">
        <f>IF(N25&lt;&gt;".",IF(M25&lt;&gt;".",IF(M25&gt;0,(N25/M25-1)*100,"."),"."),".")</f>
        <v>.</v>
      </c>
      <c r="P25" s="51">
        <f t="shared" si="2"/>
        <v>0</v>
      </c>
      <c r="Q25" s="48" t="str">
        <f t="shared" si="3"/>
        <v>.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2</v>
      </c>
      <c r="E26" s="104">
        <v>3</v>
      </c>
      <c r="F26" s="105">
        <f t="shared" si="0"/>
        <v>50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2</v>
      </c>
      <c r="Q26" s="104">
        <f t="shared" si="3"/>
        <v>3</v>
      </c>
      <c r="R26" s="105">
        <f t="shared" si="4"/>
        <v>50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2</v>
      </c>
      <c r="E28" s="48">
        <v>3</v>
      </c>
      <c r="F28" s="49">
        <f t="shared" si="0"/>
        <v>50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2</v>
      </c>
      <c r="N28" s="48">
        <f>IF(AND(E28=".",K28="."),".",SUM(E28,K28))</f>
        <v>3</v>
      </c>
      <c r="O28" s="49">
        <f>IF(N28&lt;&gt;".",IF(M28&lt;&gt;".",IF(M28&gt;0,(N28/M28-1)*100,"."),"."),".")</f>
        <v>50</v>
      </c>
      <c r="P28" s="51">
        <f t="shared" si="2"/>
        <v>2</v>
      </c>
      <c r="Q28" s="48">
        <f t="shared" si="3"/>
        <v>3</v>
      </c>
      <c r="R28" s="49">
        <f t="shared" si="4"/>
        <v>50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 t="s">
        <v>5</v>
      </c>
      <c r="F29" s="40" t="str">
        <f t="shared" si="0"/>
        <v>.</v>
      </c>
      <c r="G29" s="41">
        <v>0</v>
      </c>
      <c r="H29" s="39" t="s">
        <v>5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0</v>
      </c>
      <c r="Q29" s="39" t="str">
        <f t="shared" si="3"/>
        <v>.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 t="s">
        <v>5</v>
      </c>
      <c r="F30" s="40" t="str">
        <f t="shared" si="0"/>
        <v>.</v>
      </c>
      <c r="G30" s="41">
        <v>0</v>
      </c>
      <c r="H30" s="39" t="s">
        <v>5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 t="str">
        <f t="shared" si="3"/>
        <v>.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 t="s">
        <v>5</v>
      </c>
      <c r="F31" s="49" t="str">
        <f t="shared" si="0"/>
        <v>.</v>
      </c>
      <c r="G31" s="50">
        <v>0</v>
      </c>
      <c r="H31" s="48" t="s">
        <v>5</v>
      </c>
      <c r="I31" s="49" t="str">
        <f t="shared" si="1"/>
        <v>.</v>
      </c>
      <c r="J31" s="50">
        <v>0</v>
      </c>
      <c r="K31" s="48" t="s">
        <v>5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>
        <f t="shared" si="2"/>
        <v>0</v>
      </c>
      <c r="Q31" s="48" t="str">
        <f t="shared" si="3"/>
        <v>.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2</v>
      </c>
      <c r="E32" s="104">
        <v>2</v>
      </c>
      <c r="F32" s="105">
        <f t="shared" si="0"/>
        <v>0</v>
      </c>
      <c r="G32" s="106">
        <v>0</v>
      </c>
      <c r="H32" s="104">
        <v>0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2</v>
      </c>
      <c r="Q32" s="104">
        <f t="shared" si="3"/>
        <v>2</v>
      </c>
      <c r="R32" s="105">
        <f t="shared" si="4"/>
        <v>0</v>
      </c>
    </row>
    <row r="33" spans="1:18" ht="9" customHeight="1">
      <c r="A33" s="100"/>
      <c r="B33" s="101"/>
      <c r="C33" s="102" t="s">
        <v>6</v>
      </c>
      <c r="D33" s="103">
        <v>0</v>
      </c>
      <c r="E33" s="104">
        <v>0</v>
      </c>
      <c r="F33" s="105" t="str">
        <f t="shared" si="0"/>
        <v>.</v>
      </c>
      <c r="G33" s="106">
        <v>0</v>
      </c>
      <c r="H33" s="104">
        <v>0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>
        <f t="shared" si="3"/>
        <v>0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2</v>
      </c>
      <c r="E34" s="48">
        <v>2</v>
      </c>
      <c r="F34" s="49">
        <f t="shared" si="0"/>
        <v>0</v>
      </c>
      <c r="G34" s="50">
        <v>0</v>
      </c>
      <c r="H34" s="48">
        <v>0</v>
      </c>
      <c r="I34" s="49" t="str">
        <f t="shared" si="1"/>
        <v>.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2</v>
      </c>
      <c r="N34" s="48">
        <f>IF(AND(E34=".",K34="."),".",SUM(E34,K34))</f>
        <v>2</v>
      </c>
      <c r="O34" s="49">
        <f>IF(N34&lt;&gt;".",IF(M34&lt;&gt;".",IF(M34&gt;0,(N34/M34-1)*100,"."),"."),".")</f>
        <v>0</v>
      </c>
      <c r="P34" s="51">
        <f t="shared" si="2"/>
        <v>2</v>
      </c>
      <c r="Q34" s="48">
        <f t="shared" si="3"/>
        <v>2</v>
      </c>
      <c r="R34" s="49">
        <f t="shared" si="4"/>
        <v>0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42</v>
      </c>
      <c r="E35" s="39">
        <v>59</v>
      </c>
      <c r="F35" s="40">
        <f t="shared" si="0"/>
        <v>40.47619047619047</v>
      </c>
      <c r="G35" s="41">
        <v>1</v>
      </c>
      <c r="H35" s="39">
        <v>1</v>
      </c>
      <c r="I35" s="40">
        <f t="shared" si="1"/>
        <v>0</v>
      </c>
      <c r="J35" s="42"/>
      <c r="K35" s="43"/>
      <c r="L35" s="44"/>
      <c r="M35" s="42"/>
      <c r="N35" s="43"/>
      <c r="O35" s="44"/>
      <c r="P35" s="45">
        <f t="shared" si="2"/>
        <v>43</v>
      </c>
      <c r="Q35" s="39">
        <f t="shared" si="3"/>
        <v>60</v>
      </c>
      <c r="R35" s="40">
        <f t="shared" si="4"/>
        <v>39.53488372093024</v>
      </c>
    </row>
    <row r="36" spans="1:18" ht="9" customHeight="1">
      <c r="A36" s="35"/>
      <c r="B36" s="36"/>
      <c r="C36" s="37" t="s">
        <v>6</v>
      </c>
      <c r="D36" s="38">
        <v>21</v>
      </c>
      <c r="E36" s="39">
        <v>14</v>
      </c>
      <c r="F36" s="40">
        <f t="shared" si="0"/>
        <v>-33.333333333333336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21</v>
      </c>
      <c r="Q36" s="39">
        <f t="shared" si="3"/>
        <v>14</v>
      </c>
      <c r="R36" s="40">
        <f t="shared" si="4"/>
        <v>-33.333333333333336</v>
      </c>
    </row>
    <row r="37" spans="1:18" ht="9" customHeight="1">
      <c r="A37" s="35"/>
      <c r="B37" s="36"/>
      <c r="C37" s="46" t="s">
        <v>7</v>
      </c>
      <c r="D37" s="47">
        <v>63</v>
      </c>
      <c r="E37" s="48">
        <v>73</v>
      </c>
      <c r="F37" s="49">
        <f t="shared" si="0"/>
        <v>15.873015873015884</v>
      </c>
      <c r="G37" s="50">
        <v>1</v>
      </c>
      <c r="H37" s="48">
        <v>1</v>
      </c>
      <c r="I37" s="49">
        <f t="shared" si="1"/>
        <v>0</v>
      </c>
      <c r="J37" s="50">
        <v>1</v>
      </c>
      <c r="K37" s="48">
        <v>1</v>
      </c>
      <c r="L37" s="49">
        <f>IF(K37&lt;&gt;".",IF(J37&lt;&gt;".",IF(J37&gt;0,(K37/J37-1)*100,"."),"."),".")</f>
        <v>0</v>
      </c>
      <c r="M37" s="50">
        <f>IF(AND(D37=".",J37="."),".",SUM(D37,J37))</f>
        <v>64</v>
      </c>
      <c r="N37" s="48">
        <f>IF(AND(E37=".",K37="."),".",SUM(E37,K37))</f>
        <v>74</v>
      </c>
      <c r="O37" s="49">
        <f>IF(N37&lt;&gt;".",IF(M37&lt;&gt;".",IF(M37&gt;0,(N37/M37-1)*100,"."),"."),".")</f>
        <v>15.625</v>
      </c>
      <c r="P37" s="51">
        <f t="shared" si="2"/>
        <v>64</v>
      </c>
      <c r="Q37" s="48">
        <f t="shared" si="3"/>
        <v>74</v>
      </c>
      <c r="R37" s="49">
        <f t="shared" si="4"/>
        <v>15.625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6</v>
      </c>
      <c r="E38" s="104">
        <v>4</v>
      </c>
      <c r="F38" s="105">
        <f t="shared" si="0"/>
        <v>-33.333333333333336</v>
      </c>
      <c r="G38" s="106">
        <v>0</v>
      </c>
      <c r="H38" s="104">
        <v>1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6</v>
      </c>
      <c r="Q38" s="104">
        <f t="shared" si="3"/>
        <v>5</v>
      </c>
      <c r="R38" s="105">
        <f t="shared" si="4"/>
        <v>-16.666666666666664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0</v>
      </c>
      <c r="F39" s="105" t="str">
        <f t="shared" si="0"/>
        <v>.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0</v>
      </c>
      <c r="Q39" s="104">
        <f t="shared" si="3"/>
        <v>0</v>
      </c>
      <c r="R39" s="105" t="str">
        <f t="shared" si="4"/>
        <v>.</v>
      </c>
    </row>
    <row r="40" spans="1:18" ht="9" customHeight="1">
      <c r="A40" s="100"/>
      <c r="B40" s="101"/>
      <c r="C40" s="46" t="s">
        <v>7</v>
      </c>
      <c r="D40" s="47">
        <v>6</v>
      </c>
      <c r="E40" s="48">
        <v>4</v>
      </c>
      <c r="F40" s="49">
        <f t="shared" si="0"/>
        <v>-33.333333333333336</v>
      </c>
      <c r="G40" s="50">
        <v>0</v>
      </c>
      <c r="H40" s="48">
        <v>1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6</v>
      </c>
      <c r="N40" s="48">
        <f>IF(AND(E40=".",K40="."),".",SUM(E40,K40))</f>
        <v>4</v>
      </c>
      <c r="O40" s="49">
        <f>IF(N40&lt;&gt;".",IF(M40&lt;&gt;".",IF(M40&gt;0,(N40/M40-1)*100,"."),"."),".")</f>
        <v>-33.333333333333336</v>
      </c>
      <c r="P40" s="51">
        <f t="shared" si="2"/>
        <v>6</v>
      </c>
      <c r="Q40" s="48">
        <f t="shared" si="3"/>
        <v>5</v>
      </c>
      <c r="R40" s="49">
        <f t="shared" si="4"/>
        <v>-16.666666666666664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4</v>
      </c>
      <c r="E41" s="39">
        <v>2</v>
      </c>
      <c r="F41" s="40">
        <f t="shared" si="0"/>
        <v>-50</v>
      </c>
      <c r="G41" s="41">
        <v>0</v>
      </c>
      <c r="H41" s="39">
        <v>0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4</v>
      </c>
      <c r="Q41" s="39">
        <f t="shared" si="3"/>
        <v>2</v>
      </c>
      <c r="R41" s="40">
        <f t="shared" si="4"/>
        <v>-50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 t="shared" si="0"/>
        <v>.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>
        <f t="shared" si="3"/>
        <v>0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4</v>
      </c>
      <c r="E43" s="48">
        <v>2</v>
      </c>
      <c r="F43" s="49">
        <f t="shared" si="0"/>
        <v>-50</v>
      </c>
      <c r="G43" s="50">
        <v>0</v>
      </c>
      <c r="H43" s="48">
        <v>0</v>
      </c>
      <c r="I43" s="49" t="str">
        <f t="shared" si="1"/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4</v>
      </c>
      <c r="N43" s="48">
        <f>IF(AND(E43=".",K43="."),".",SUM(E43,K43))</f>
        <v>2</v>
      </c>
      <c r="O43" s="49">
        <f>IF(N43&lt;&gt;".",IF(M43&lt;&gt;".",IF(M43&gt;0,(N43/M43-1)*100,"."),"."),".")</f>
        <v>-50</v>
      </c>
      <c r="P43" s="51">
        <f t="shared" si="2"/>
        <v>4</v>
      </c>
      <c r="Q43" s="48">
        <f t="shared" si="3"/>
        <v>2</v>
      </c>
      <c r="R43" s="49">
        <f t="shared" si="4"/>
        <v>-50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23</v>
      </c>
      <c r="E44" s="104">
        <v>14</v>
      </c>
      <c r="F44" s="105">
        <f t="shared" si="0"/>
        <v>-39.13043478260869</v>
      </c>
      <c r="G44" s="106">
        <v>0</v>
      </c>
      <c r="H44" s="104">
        <v>1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23</v>
      </c>
      <c r="Q44" s="104">
        <f t="shared" si="3"/>
        <v>15</v>
      </c>
      <c r="R44" s="105">
        <f t="shared" si="4"/>
        <v>-34.78260869565217</v>
      </c>
    </row>
    <row r="45" spans="1:18" ht="9" customHeight="1">
      <c r="A45" s="100"/>
      <c r="B45" s="101"/>
      <c r="C45" s="102" t="s">
        <v>6</v>
      </c>
      <c r="D45" s="103">
        <v>13</v>
      </c>
      <c r="E45" s="104">
        <v>8</v>
      </c>
      <c r="F45" s="105">
        <f t="shared" si="0"/>
        <v>-38.46153846153846</v>
      </c>
      <c r="G45" s="106">
        <v>0</v>
      </c>
      <c r="H45" s="104">
        <v>2</v>
      </c>
      <c r="I45" s="105" t="str">
        <f t="shared" si="1"/>
        <v>.</v>
      </c>
      <c r="J45" s="42"/>
      <c r="K45" s="43"/>
      <c r="L45" s="44"/>
      <c r="M45" s="42"/>
      <c r="N45" s="43"/>
      <c r="O45" s="44"/>
      <c r="P45" s="107">
        <f t="shared" si="2"/>
        <v>13</v>
      </c>
      <c r="Q45" s="104">
        <f t="shared" si="3"/>
        <v>10</v>
      </c>
      <c r="R45" s="105">
        <f t="shared" si="4"/>
        <v>-23.076923076923073</v>
      </c>
    </row>
    <row r="46" spans="1:18" ht="9" customHeight="1">
      <c r="A46" s="100"/>
      <c r="B46" s="101"/>
      <c r="C46" s="46" t="s">
        <v>7</v>
      </c>
      <c r="D46" s="47">
        <v>36</v>
      </c>
      <c r="E46" s="48">
        <v>22</v>
      </c>
      <c r="F46" s="49">
        <f t="shared" si="0"/>
        <v>-38.888888888888886</v>
      </c>
      <c r="G46" s="50">
        <v>0</v>
      </c>
      <c r="H46" s="48">
        <v>3</v>
      </c>
      <c r="I46" s="49" t="str">
        <f t="shared" si="1"/>
        <v>.</v>
      </c>
      <c r="J46" s="50">
        <v>3</v>
      </c>
      <c r="K46" s="48">
        <v>3</v>
      </c>
      <c r="L46" s="49">
        <f>IF(K46&lt;&gt;".",IF(J46&lt;&gt;".",IF(J46&gt;0,(K46/J46-1)*100,"."),"."),".")</f>
        <v>0</v>
      </c>
      <c r="M46" s="50">
        <f>IF(AND(D46=".",J46="."),".",SUM(D46,J46))</f>
        <v>39</v>
      </c>
      <c r="N46" s="48">
        <f>IF(AND(E46=".",K46="."),".",SUM(E46,K46))</f>
        <v>25</v>
      </c>
      <c r="O46" s="49">
        <f>IF(N46&lt;&gt;".",IF(M46&lt;&gt;".",IF(M46&gt;0,(N46/M46-1)*100,"."),"."),".")</f>
        <v>-35.89743589743589</v>
      </c>
      <c r="P46" s="51">
        <f t="shared" si="2"/>
        <v>36</v>
      </c>
      <c r="Q46" s="48">
        <f t="shared" si="3"/>
        <v>25</v>
      </c>
      <c r="R46" s="49">
        <f t="shared" si="4"/>
        <v>-30.555555555555557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 t="s">
        <v>5</v>
      </c>
      <c r="F47" s="40" t="str">
        <f t="shared" si="0"/>
        <v>.</v>
      </c>
      <c r="G47" s="41">
        <v>0</v>
      </c>
      <c r="H47" s="39" t="s">
        <v>5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0</v>
      </c>
      <c r="Q47" s="39" t="str">
        <f t="shared" si="3"/>
        <v>.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 t="s">
        <v>5</v>
      </c>
      <c r="F48" s="40" t="str">
        <f t="shared" si="0"/>
        <v>.</v>
      </c>
      <c r="G48" s="41">
        <v>0</v>
      </c>
      <c r="H48" s="39" t="s">
        <v>5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 t="str">
        <f t="shared" si="3"/>
        <v>.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 t="s">
        <v>5</v>
      </c>
      <c r="F49" s="49" t="str">
        <f t="shared" si="0"/>
        <v>.</v>
      </c>
      <c r="G49" s="50">
        <v>0</v>
      </c>
      <c r="H49" s="48" t="s">
        <v>5</v>
      </c>
      <c r="I49" s="49" t="str">
        <f t="shared" si="1"/>
        <v>.</v>
      </c>
      <c r="J49" s="50">
        <v>0</v>
      </c>
      <c r="K49" s="48" t="s">
        <v>5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>
        <f t="shared" si="2"/>
        <v>0</v>
      </c>
      <c r="Q49" s="48" t="str">
        <f t="shared" si="3"/>
        <v>.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1</v>
      </c>
      <c r="E50" s="104" t="s">
        <v>5</v>
      </c>
      <c r="F50" s="105" t="str">
        <f t="shared" si="0"/>
        <v>.</v>
      </c>
      <c r="G50" s="106">
        <v>0</v>
      </c>
      <c r="H50" s="104" t="s">
        <v>5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1</v>
      </c>
      <c r="Q50" s="104" t="str">
        <f t="shared" si="3"/>
        <v>.</v>
      </c>
      <c r="R50" s="105" t="str">
        <f t="shared" si="4"/>
        <v>.</v>
      </c>
    </row>
    <row r="51" spans="1:18" ht="9" customHeight="1">
      <c r="A51" s="100"/>
      <c r="B51" s="101"/>
      <c r="C51" s="102" t="s">
        <v>6</v>
      </c>
      <c r="D51" s="103">
        <v>0</v>
      </c>
      <c r="E51" s="104" t="s">
        <v>5</v>
      </c>
      <c r="F51" s="105" t="str">
        <f t="shared" si="0"/>
        <v>.</v>
      </c>
      <c r="G51" s="106">
        <v>0</v>
      </c>
      <c r="H51" s="104" t="s">
        <v>5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 t="str">
        <f t="shared" si="3"/>
        <v>.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1</v>
      </c>
      <c r="E52" s="48" t="s">
        <v>5</v>
      </c>
      <c r="F52" s="49" t="str">
        <f t="shared" si="0"/>
        <v>.</v>
      </c>
      <c r="G52" s="50">
        <v>0</v>
      </c>
      <c r="H52" s="48" t="s">
        <v>5</v>
      </c>
      <c r="I52" s="49" t="str">
        <f t="shared" si="1"/>
        <v>.</v>
      </c>
      <c r="J52" s="50">
        <v>0</v>
      </c>
      <c r="K52" s="48" t="s">
        <v>5</v>
      </c>
      <c r="L52" s="49" t="str">
        <f>IF(K52&lt;&gt;".",IF(J52&lt;&gt;".",IF(J52&gt;0,(K52/J52-1)*100,"."),"."),".")</f>
        <v>.</v>
      </c>
      <c r="M52" s="50">
        <f>IF(AND(D52=".",J52="."),".",SUM(D52,J52))</f>
        <v>1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>
        <f t="shared" si="2"/>
        <v>1</v>
      </c>
      <c r="Q52" s="48" t="str">
        <f t="shared" si="3"/>
        <v>.</v>
      </c>
      <c r="R52" s="49" t="str">
        <f t="shared" si="4"/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0</v>
      </c>
      <c r="E53" s="39" t="s">
        <v>5</v>
      </c>
      <c r="F53" s="40" t="str">
        <f t="shared" si="0"/>
        <v>.</v>
      </c>
      <c r="G53" s="41">
        <v>0</v>
      </c>
      <c r="H53" s="39" t="s">
        <v>5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0</v>
      </c>
      <c r="Q53" s="39" t="str">
        <f t="shared" si="3"/>
        <v>.</v>
      </c>
      <c r="R53" s="40" t="str">
        <f t="shared" si="4"/>
        <v>.</v>
      </c>
    </row>
    <row r="54" spans="1:18" ht="9" customHeight="1">
      <c r="A54" s="35"/>
      <c r="B54" s="36"/>
      <c r="C54" s="37" t="s">
        <v>6</v>
      </c>
      <c r="D54" s="38">
        <v>0</v>
      </c>
      <c r="E54" s="39" t="s">
        <v>5</v>
      </c>
      <c r="F54" s="40" t="str">
        <f t="shared" si="0"/>
        <v>.</v>
      </c>
      <c r="G54" s="41">
        <v>0</v>
      </c>
      <c r="H54" s="39" t="s">
        <v>5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 t="str">
        <f t="shared" si="3"/>
        <v>.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0</v>
      </c>
      <c r="E55" s="48" t="s">
        <v>5</v>
      </c>
      <c r="F55" s="49" t="str">
        <f t="shared" si="0"/>
        <v>.</v>
      </c>
      <c r="G55" s="50">
        <v>0</v>
      </c>
      <c r="H55" s="48" t="s">
        <v>5</v>
      </c>
      <c r="I55" s="49" t="str">
        <f t="shared" si="1"/>
        <v>.</v>
      </c>
      <c r="J55" s="50">
        <v>0</v>
      </c>
      <c r="K55" s="48" t="s">
        <v>5</v>
      </c>
      <c r="L55" s="49" t="str">
        <f>IF(K55&lt;&gt;".",IF(J55&lt;&gt;".",IF(J55&gt;0,(K55/J55-1)*100,"."),"."),".")</f>
        <v>.</v>
      </c>
      <c r="M55" s="50">
        <f>IF(AND(D55=".",J55="."),".",SUM(D55,J55))</f>
        <v>0</v>
      </c>
      <c r="N55" s="48" t="str">
        <f>IF(AND(E55=".",K55="."),".",SUM(E55,K55))</f>
        <v>.</v>
      </c>
      <c r="O55" s="49" t="str">
        <f>IF(N55&lt;&gt;".",IF(M55&lt;&gt;".",IF(M55&gt;0,(N55/M55-1)*100,"."),"."),".")</f>
        <v>.</v>
      </c>
      <c r="P55" s="51">
        <f t="shared" si="2"/>
        <v>0</v>
      </c>
      <c r="Q55" s="48" t="str">
        <f t="shared" si="3"/>
        <v>.</v>
      </c>
      <c r="R55" s="49" t="str">
        <f t="shared" si="4"/>
        <v>.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25</v>
      </c>
      <c r="E59" s="39">
        <v>23</v>
      </c>
      <c r="F59" s="40">
        <f t="shared" si="0"/>
        <v>-7.9999999999999964</v>
      </c>
      <c r="G59" s="41">
        <v>1</v>
      </c>
      <c r="H59" s="39">
        <v>0</v>
      </c>
      <c r="I59" s="40">
        <f t="shared" si="1"/>
        <v>-100</v>
      </c>
      <c r="J59" s="42"/>
      <c r="K59" s="43"/>
      <c r="L59" s="44"/>
      <c r="M59" s="42"/>
      <c r="N59" s="43"/>
      <c r="O59" s="44"/>
      <c r="P59" s="45">
        <f t="shared" si="2"/>
        <v>26</v>
      </c>
      <c r="Q59" s="39">
        <f t="shared" si="3"/>
        <v>23</v>
      </c>
      <c r="R59" s="40">
        <f t="shared" si="4"/>
        <v>-11.538461538461542</v>
      </c>
    </row>
    <row r="60" spans="1:18" ht="9" customHeight="1">
      <c r="A60" s="35"/>
      <c r="B60" s="36"/>
      <c r="C60" s="37" t="s">
        <v>6</v>
      </c>
      <c r="D60" s="38">
        <v>1</v>
      </c>
      <c r="E60" s="39">
        <v>0</v>
      </c>
      <c r="F60" s="40">
        <f t="shared" si="0"/>
        <v>-100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1</v>
      </c>
      <c r="Q60" s="39">
        <f t="shared" si="3"/>
        <v>0</v>
      </c>
      <c r="R60" s="40">
        <f t="shared" si="4"/>
        <v>-100</v>
      </c>
    </row>
    <row r="61" spans="1:18" ht="9" customHeight="1">
      <c r="A61" s="35"/>
      <c r="B61" s="36"/>
      <c r="C61" s="46" t="s">
        <v>7</v>
      </c>
      <c r="D61" s="47">
        <v>26</v>
      </c>
      <c r="E61" s="48">
        <v>23</v>
      </c>
      <c r="F61" s="49">
        <f t="shared" si="0"/>
        <v>-11.538461538461542</v>
      </c>
      <c r="G61" s="50">
        <v>1</v>
      </c>
      <c r="H61" s="48">
        <v>0</v>
      </c>
      <c r="I61" s="49">
        <f t="shared" si="1"/>
        <v>-100</v>
      </c>
      <c r="J61" s="50">
        <v>1</v>
      </c>
      <c r="K61" s="48">
        <v>2</v>
      </c>
      <c r="L61" s="49">
        <f>IF(K61&lt;&gt;".",IF(J61&lt;&gt;".",IF(J61&gt;0,(K61/J61-1)*100,"."),"."),".")</f>
        <v>100</v>
      </c>
      <c r="M61" s="50">
        <f>IF(AND(D61=".",J61="."),".",SUM(D61,J61))</f>
        <v>27</v>
      </c>
      <c r="N61" s="48">
        <f>IF(AND(E61=".",K61="."),".",SUM(E61,K61))</f>
        <v>25</v>
      </c>
      <c r="O61" s="49">
        <f>IF(N61&lt;&gt;".",IF(M61&lt;&gt;".",IF(M61&gt;0,(N61/M61-1)*100,"."),"."),".")</f>
        <v>-7.4074074074074066</v>
      </c>
      <c r="P61" s="51">
        <f t="shared" si="2"/>
        <v>27</v>
      </c>
      <c r="Q61" s="48">
        <f t="shared" si="3"/>
        <v>23</v>
      </c>
      <c r="R61" s="49">
        <f t="shared" si="4"/>
        <v>-14.814814814814813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2</v>
      </c>
      <c r="E62" s="104">
        <v>4</v>
      </c>
      <c r="F62" s="105">
        <f t="shared" si="0"/>
        <v>100</v>
      </c>
      <c r="G62" s="106">
        <v>0</v>
      </c>
      <c r="H62" s="104">
        <v>0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2</v>
      </c>
      <c r="Q62" s="104">
        <f t="shared" si="3"/>
        <v>4</v>
      </c>
      <c r="R62" s="105">
        <f t="shared" si="4"/>
        <v>100</v>
      </c>
    </row>
    <row r="63" spans="1:18" ht="9" customHeight="1">
      <c r="A63" s="100"/>
      <c r="B63" s="101"/>
      <c r="C63" s="102" t="s">
        <v>6</v>
      </c>
      <c r="D63" s="103">
        <v>0</v>
      </c>
      <c r="E63" s="104">
        <v>0</v>
      </c>
      <c r="F63" s="105" t="str">
        <f t="shared" si="0"/>
        <v>.</v>
      </c>
      <c r="G63" s="106">
        <v>0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>
        <f t="shared" si="3"/>
        <v>0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2</v>
      </c>
      <c r="E64" s="48">
        <v>4</v>
      </c>
      <c r="F64" s="49">
        <f t="shared" si="0"/>
        <v>100</v>
      </c>
      <c r="G64" s="50">
        <v>0</v>
      </c>
      <c r="H64" s="48">
        <v>0</v>
      </c>
      <c r="I64" s="49" t="str">
        <f t="shared" si="1"/>
        <v>.</v>
      </c>
      <c r="J64" s="50">
        <v>0</v>
      </c>
      <c r="K64" s="48">
        <v>0</v>
      </c>
      <c r="L64" s="49" t="str">
        <f>IF(K64&lt;&gt;".",IF(J64&lt;&gt;".",IF(J64&gt;0,(K64/J64-1)*100,"."),"."),".")</f>
        <v>.</v>
      </c>
      <c r="M64" s="50">
        <f>IF(AND(D64=".",J64="."),".",SUM(D64,J64))</f>
        <v>2</v>
      </c>
      <c r="N64" s="48">
        <f>IF(AND(E64=".",K64="."),".",SUM(E64,K64))</f>
        <v>4</v>
      </c>
      <c r="O64" s="49">
        <f>IF(N64&lt;&gt;".",IF(M64&lt;&gt;".",IF(M64&gt;0,(N64/M64-1)*100,"."),"."),".")</f>
        <v>100</v>
      </c>
      <c r="P64" s="51">
        <f t="shared" si="2"/>
        <v>2</v>
      </c>
      <c r="Q64" s="48">
        <f t="shared" si="3"/>
        <v>4</v>
      </c>
      <c r="R64" s="49">
        <f t="shared" si="4"/>
        <v>100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137</v>
      </c>
      <c r="E68" s="104">
        <v>115</v>
      </c>
      <c r="F68" s="105">
        <f t="shared" si="0"/>
        <v>-16.058394160583944</v>
      </c>
      <c r="G68" s="106">
        <v>0</v>
      </c>
      <c r="H68" s="104">
        <v>0</v>
      </c>
      <c r="I68" s="105" t="str">
        <f t="shared" si="1"/>
        <v>.</v>
      </c>
      <c r="J68" s="42"/>
      <c r="K68" s="43"/>
      <c r="L68" s="44"/>
      <c r="M68" s="42"/>
      <c r="N68" s="43"/>
      <c r="O68" s="44"/>
      <c r="P68" s="107">
        <f t="shared" si="2"/>
        <v>137</v>
      </c>
      <c r="Q68" s="104">
        <f t="shared" si="3"/>
        <v>115</v>
      </c>
      <c r="R68" s="105">
        <f t="shared" si="4"/>
        <v>-16.058394160583944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5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5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137</v>
      </c>
      <c r="E70" s="48">
        <v>120</v>
      </c>
      <c r="F70" s="49">
        <f t="shared" si="5"/>
        <v>-12.408759124087588</v>
      </c>
      <c r="G70" s="50">
        <v>0</v>
      </c>
      <c r="H70" s="48">
        <v>0</v>
      </c>
      <c r="I70" s="49" t="str">
        <f t="shared" si="6"/>
        <v>.</v>
      </c>
      <c r="J70" s="50">
        <v>1</v>
      </c>
      <c r="K70" s="48">
        <v>0</v>
      </c>
      <c r="L70" s="49">
        <f>IF(K70&lt;&gt;".",IF(J70&lt;&gt;".",IF(J70&gt;0,(K70/J70-1)*100,"."),"."),".")</f>
        <v>-100</v>
      </c>
      <c r="M70" s="50">
        <f>IF(AND(D70=".",J70="."),".",SUM(D70,J70))</f>
        <v>138</v>
      </c>
      <c r="N70" s="48">
        <f>IF(AND(E70=".",K70="."),".",SUM(E70,K70))</f>
        <v>120</v>
      </c>
      <c r="O70" s="49">
        <f>IF(N70&lt;&gt;".",IF(M70&lt;&gt;".",IF(M70&gt;0,(N70/M70-1)*100,"."),"."),".")</f>
        <v>-13.043478260869568</v>
      </c>
      <c r="P70" s="51">
        <f t="shared" si="7"/>
        <v>137</v>
      </c>
      <c r="Q70" s="48">
        <f t="shared" si="8"/>
        <v>120</v>
      </c>
      <c r="R70" s="49">
        <f t="shared" si="9"/>
        <v>-12.408759124087588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43</v>
      </c>
      <c r="E71" s="39">
        <v>25</v>
      </c>
      <c r="F71" s="40">
        <f t="shared" si="5"/>
        <v>-41.860465116279066</v>
      </c>
      <c r="G71" s="41">
        <v>0</v>
      </c>
      <c r="H71" s="39">
        <v>0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43</v>
      </c>
      <c r="Q71" s="39">
        <f t="shared" si="8"/>
        <v>25</v>
      </c>
      <c r="R71" s="40">
        <f t="shared" si="9"/>
        <v>-41.860465116279066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43</v>
      </c>
      <c r="E73" s="48">
        <v>25</v>
      </c>
      <c r="F73" s="49">
        <f t="shared" si="5"/>
        <v>-41.860465116279066</v>
      </c>
      <c r="G73" s="50">
        <v>0</v>
      </c>
      <c r="H73" s="48">
        <v>0</v>
      </c>
      <c r="I73" s="49" t="str">
        <f t="shared" si="6"/>
        <v>.</v>
      </c>
      <c r="J73" s="50">
        <v>2</v>
      </c>
      <c r="K73" s="48">
        <v>1</v>
      </c>
      <c r="L73" s="49">
        <f>IF(K73&lt;&gt;".",IF(J73&lt;&gt;".",IF(J73&gt;0,(K73/J73-1)*100,"."),"."),".")</f>
        <v>-50</v>
      </c>
      <c r="M73" s="50">
        <f>IF(AND(D73=".",J73="."),".",SUM(D73,J73))</f>
        <v>45</v>
      </c>
      <c r="N73" s="48">
        <f>IF(AND(E73=".",K73="."),".",SUM(E73,K73))</f>
        <v>26</v>
      </c>
      <c r="O73" s="49">
        <f>IF(N73&lt;&gt;".",IF(M73&lt;&gt;".",IF(M73&gt;0,(N73/M73-1)*100,"."),"."),".")</f>
        <v>-42.22222222222223</v>
      </c>
      <c r="P73" s="51">
        <f t="shared" si="7"/>
        <v>43</v>
      </c>
      <c r="Q73" s="48">
        <f t="shared" si="8"/>
        <v>25</v>
      </c>
      <c r="R73" s="49">
        <f t="shared" si="9"/>
        <v>-41.860465116279066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49</v>
      </c>
      <c r="E74" s="104">
        <v>45</v>
      </c>
      <c r="F74" s="105">
        <f t="shared" si="5"/>
        <v>-8.163265306122447</v>
      </c>
      <c r="G74" s="106">
        <v>2</v>
      </c>
      <c r="H74" s="104">
        <v>0</v>
      </c>
      <c r="I74" s="105">
        <f t="shared" si="6"/>
        <v>-100</v>
      </c>
      <c r="J74" s="42"/>
      <c r="K74" s="43"/>
      <c r="L74" s="44"/>
      <c r="M74" s="42"/>
      <c r="N74" s="43"/>
      <c r="O74" s="44"/>
      <c r="P74" s="107">
        <f t="shared" si="7"/>
        <v>51</v>
      </c>
      <c r="Q74" s="104">
        <f t="shared" si="8"/>
        <v>45</v>
      </c>
      <c r="R74" s="105">
        <f t="shared" si="9"/>
        <v>-11.764705882352944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4</v>
      </c>
      <c r="F75" s="105" t="str">
        <f t="shared" si="5"/>
        <v>.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0</v>
      </c>
      <c r="Q75" s="104">
        <f t="shared" si="8"/>
        <v>4</v>
      </c>
      <c r="R75" s="105" t="str">
        <f t="shared" si="9"/>
        <v>.</v>
      </c>
    </row>
    <row r="76" spans="1:18" ht="9" customHeight="1">
      <c r="A76" s="100"/>
      <c r="B76" s="101"/>
      <c r="C76" s="46" t="s">
        <v>7</v>
      </c>
      <c r="D76" s="47">
        <v>49</v>
      </c>
      <c r="E76" s="48">
        <v>49</v>
      </c>
      <c r="F76" s="49">
        <f t="shared" si="5"/>
        <v>0</v>
      </c>
      <c r="G76" s="50">
        <v>2</v>
      </c>
      <c r="H76" s="48">
        <v>0</v>
      </c>
      <c r="I76" s="49">
        <f t="shared" si="6"/>
        <v>-100</v>
      </c>
      <c r="J76" s="50">
        <v>0</v>
      </c>
      <c r="K76" s="48">
        <v>1</v>
      </c>
      <c r="L76" s="49" t="str">
        <f>IF(K76&lt;&gt;".",IF(J76&lt;&gt;".",IF(J76&gt;0,(K76/J76-1)*100,"."),"."),".")</f>
        <v>.</v>
      </c>
      <c r="M76" s="50">
        <f>IF(AND(D76=".",J76="."),".",SUM(D76,J76))</f>
        <v>49</v>
      </c>
      <c r="N76" s="48">
        <f>IF(AND(E76=".",K76="."),".",SUM(E76,K76))</f>
        <v>50</v>
      </c>
      <c r="O76" s="49">
        <f>IF(N76&lt;&gt;".",IF(M76&lt;&gt;".",IF(M76&gt;0,(N76/M76-1)*100,"."),"."),".")</f>
        <v>2.0408163265306145</v>
      </c>
      <c r="P76" s="51">
        <f t="shared" si="7"/>
        <v>51</v>
      </c>
      <c r="Q76" s="48">
        <f t="shared" si="8"/>
        <v>49</v>
      </c>
      <c r="R76" s="49">
        <f t="shared" si="9"/>
        <v>-3.9215686274509776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145</v>
      </c>
      <c r="E77" s="39">
        <v>77</v>
      </c>
      <c r="F77" s="40">
        <f t="shared" si="5"/>
        <v>-46.896551724137936</v>
      </c>
      <c r="G77" s="41">
        <v>6</v>
      </c>
      <c r="H77" s="39">
        <v>2</v>
      </c>
      <c r="I77" s="40">
        <f t="shared" si="6"/>
        <v>-66.66666666666667</v>
      </c>
      <c r="J77" s="42"/>
      <c r="K77" s="43"/>
      <c r="L77" s="44"/>
      <c r="M77" s="42"/>
      <c r="N77" s="43"/>
      <c r="O77" s="44"/>
      <c r="P77" s="45">
        <f t="shared" si="7"/>
        <v>151</v>
      </c>
      <c r="Q77" s="39">
        <f t="shared" si="8"/>
        <v>79</v>
      </c>
      <c r="R77" s="40">
        <f t="shared" si="9"/>
        <v>-47.682119205298015</v>
      </c>
    </row>
    <row r="78" spans="1:18" ht="9" customHeight="1">
      <c r="A78" s="35"/>
      <c r="B78" s="36"/>
      <c r="C78" s="37" t="s">
        <v>6</v>
      </c>
      <c r="D78" s="38">
        <v>1</v>
      </c>
      <c r="E78" s="39">
        <v>3</v>
      </c>
      <c r="F78" s="40">
        <f t="shared" si="5"/>
        <v>200</v>
      </c>
      <c r="G78" s="41">
        <v>0</v>
      </c>
      <c r="H78" s="39">
        <v>1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1</v>
      </c>
      <c r="Q78" s="39">
        <f t="shared" si="8"/>
        <v>4</v>
      </c>
      <c r="R78" s="40">
        <f t="shared" si="9"/>
        <v>300</v>
      </c>
    </row>
    <row r="79" spans="1:18" ht="9" customHeight="1">
      <c r="A79" s="35"/>
      <c r="B79" s="36"/>
      <c r="C79" s="46" t="s">
        <v>7</v>
      </c>
      <c r="D79" s="47">
        <v>146</v>
      </c>
      <c r="E79" s="48">
        <v>80</v>
      </c>
      <c r="F79" s="49">
        <f t="shared" si="5"/>
        <v>-45.205479452054796</v>
      </c>
      <c r="G79" s="50">
        <v>6</v>
      </c>
      <c r="H79" s="48">
        <v>3</v>
      </c>
      <c r="I79" s="49">
        <f t="shared" si="6"/>
        <v>-50</v>
      </c>
      <c r="J79" s="50">
        <v>0</v>
      </c>
      <c r="K79" s="48">
        <v>1</v>
      </c>
      <c r="L79" s="49" t="str">
        <f>IF(K79&lt;&gt;".",IF(J79&lt;&gt;".",IF(J79&gt;0,(K79/J79-1)*100,"."),"."),".")</f>
        <v>.</v>
      </c>
      <c r="M79" s="50">
        <f>IF(AND(D79=".",J79="."),".",SUM(D79,J79))</f>
        <v>146</v>
      </c>
      <c r="N79" s="48">
        <f>IF(AND(E79=".",K79="."),".",SUM(E79,K79))</f>
        <v>81</v>
      </c>
      <c r="O79" s="49">
        <f>IF(N79&lt;&gt;".",IF(M79&lt;&gt;".",IF(M79&gt;0,(N79/M79-1)*100,"."),"."),".")</f>
        <v>-44.52054794520548</v>
      </c>
      <c r="P79" s="51">
        <f t="shared" si="7"/>
        <v>152</v>
      </c>
      <c r="Q79" s="48">
        <f t="shared" si="8"/>
        <v>83</v>
      </c>
      <c r="R79" s="49">
        <f t="shared" si="9"/>
        <v>-45.39473684210527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4</v>
      </c>
      <c r="E80" s="104">
        <v>5</v>
      </c>
      <c r="F80" s="105">
        <f t="shared" si="5"/>
        <v>25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4</v>
      </c>
      <c r="Q80" s="104">
        <f t="shared" si="8"/>
        <v>5</v>
      </c>
      <c r="R80" s="105">
        <f t="shared" si="9"/>
        <v>25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1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1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4</v>
      </c>
      <c r="E82" s="48">
        <v>6</v>
      </c>
      <c r="F82" s="49">
        <f t="shared" si="5"/>
        <v>50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4</v>
      </c>
      <c r="N82" s="48">
        <f>IF(AND(E82=".",K82="."),".",SUM(E82,K82))</f>
        <v>6</v>
      </c>
      <c r="O82" s="49">
        <f>IF(N82&lt;&gt;".",IF(M82&lt;&gt;".",IF(M82&gt;0,(N82/M82-1)*100,"."),"."),".")</f>
        <v>50</v>
      </c>
      <c r="P82" s="51">
        <f t="shared" si="7"/>
        <v>4</v>
      </c>
      <c r="Q82" s="48">
        <f t="shared" si="8"/>
        <v>6</v>
      </c>
      <c r="R82" s="49">
        <f t="shared" si="9"/>
        <v>50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10</v>
      </c>
      <c r="E83" s="39">
        <v>12</v>
      </c>
      <c r="F83" s="40">
        <f t="shared" si="5"/>
        <v>19.999999999999996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10</v>
      </c>
      <c r="Q83" s="39">
        <f t="shared" si="8"/>
        <v>12</v>
      </c>
      <c r="R83" s="40">
        <f t="shared" si="9"/>
        <v>19.999999999999996</v>
      </c>
    </row>
    <row r="84" spans="1:18" ht="9" customHeight="1">
      <c r="A84" s="35"/>
      <c r="B84" s="36"/>
      <c r="C84" s="37" t="s">
        <v>6</v>
      </c>
      <c r="D84" s="38">
        <v>19</v>
      </c>
      <c r="E84" s="39">
        <v>17</v>
      </c>
      <c r="F84" s="40">
        <f t="shared" si="5"/>
        <v>-10.526315789473683</v>
      </c>
      <c r="G84" s="41">
        <v>0</v>
      </c>
      <c r="H84" s="39">
        <v>0</v>
      </c>
      <c r="I84" s="40" t="str">
        <f t="shared" si="6"/>
        <v>.</v>
      </c>
      <c r="J84" s="42"/>
      <c r="K84" s="43"/>
      <c r="L84" s="44"/>
      <c r="M84" s="42"/>
      <c r="N84" s="43"/>
      <c r="O84" s="44"/>
      <c r="P84" s="45">
        <f t="shared" si="7"/>
        <v>19</v>
      </c>
      <c r="Q84" s="39">
        <f t="shared" si="8"/>
        <v>17</v>
      </c>
      <c r="R84" s="40">
        <f t="shared" si="9"/>
        <v>-10.526315789473683</v>
      </c>
    </row>
    <row r="85" spans="1:18" ht="9" customHeight="1">
      <c r="A85" s="35"/>
      <c r="B85" s="36"/>
      <c r="C85" s="46" t="s">
        <v>7</v>
      </c>
      <c r="D85" s="47">
        <v>29</v>
      </c>
      <c r="E85" s="48">
        <v>29</v>
      </c>
      <c r="F85" s="49">
        <f t="shared" si="5"/>
        <v>0</v>
      </c>
      <c r="G85" s="50">
        <v>0</v>
      </c>
      <c r="H85" s="48">
        <v>0</v>
      </c>
      <c r="I85" s="49" t="str">
        <f t="shared" si="6"/>
        <v>.</v>
      </c>
      <c r="J85" s="50">
        <v>5</v>
      </c>
      <c r="K85" s="48">
        <v>6</v>
      </c>
      <c r="L85" s="49">
        <f>IF(K85&lt;&gt;".",IF(J85&lt;&gt;".",IF(J85&gt;0,(K85/J85-1)*100,"."),"."),".")</f>
        <v>19.999999999999996</v>
      </c>
      <c r="M85" s="50">
        <f>IF(AND(D85=".",J85="."),".",SUM(D85,J85))</f>
        <v>34</v>
      </c>
      <c r="N85" s="48">
        <f>IF(AND(E85=".",K85="."),".",SUM(E85,K85))</f>
        <v>35</v>
      </c>
      <c r="O85" s="49">
        <f>IF(N85&lt;&gt;".",IF(M85&lt;&gt;".",IF(M85&gt;0,(N85/M85-1)*100,"."),"."),".")</f>
        <v>2.941176470588225</v>
      </c>
      <c r="P85" s="51">
        <f t="shared" si="7"/>
        <v>29</v>
      </c>
      <c r="Q85" s="48">
        <f t="shared" si="8"/>
        <v>29</v>
      </c>
      <c r="R85" s="49">
        <f t="shared" si="9"/>
        <v>0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266</v>
      </c>
      <c r="E86" s="104">
        <v>204</v>
      </c>
      <c r="F86" s="105">
        <f t="shared" si="5"/>
        <v>-23.308270676691734</v>
      </c>
      <c r="G86" s="106">
        <v>5</v>
      </c>
      <c r="H86" s="104">
        <v>0</v>
      </c>
      <c r="I86" s="105">
        <f t="shared" si="6"/>
        <v>-100</v>
      </c>
      <c r="J86" s="42"/>
      <c r="K86" s="43"/>
      <c r="L86" s="44"/>
      <c r="M86" s="42"/>
      <c r="N86" s="43"/>
      <c r="O86" s="44"/>
      <c r="P86" s="107">
        <f t="shared" si="7"/>
        <v>271</v>
      </c>
      <c r="Q86" s="104">
        <f t="shared" si="8"/>
        <v>204</v>
      </c>
      <c r="R86" s="105">
        <f t="shared" si="9"/>
        <v>-24.723247232472325</v>
      </c>
    </row>
    <row r="87" spans="1:18" ht="9" customHeight="1">
      <c r="A87" s="100"/>
      <c r="B87" s="101"/>
      <c r="C87" s="102" t="s">
        <v>6</v>
      </c>
      <c r="D87" s="103">
        <v>7</v>
      </c>
      <c r="E87" s="104">
        <v>11</v>
      </c>
      <c r="F87" s="105">
        <f t="shared" si="5"/>
        <v>57.14285714285714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7</v>
      </c>
      <c r="Q87" s="104">
        <f t="shared" si="8"/>
        <v>11</v>
      </c>
      <c r="R87" s="105">
        <f t="shared" si="9"/>
        <v>57.14285714285714</v>
      </c>
    </row>
    <row r="88" spans="1:18" ht="9" customHeight="1">
      <c r="A88" s="100"/>
      <c r="B88" s="101"/>
      <c r="C88" s="46" t="s">
        <v>7</v>
      </c>
      <c r="D88" s="47">
        <v>273</v>
      </c>
      <c r="E88" s="48">
        <v>215</v>
      </c>
      <c r="F88" s="49">
        <f t="shared" si="5"/>
        <v>-21.245421245421248</v>
      </c>
      <c r="G88" s="50">
        <v>5</v>
      </c>
      <c r="H88" s="48">
        <v>0</v>
      </c>
      <c r="I88" s="49">
        <f t="shared" si="6"/>
        <v>-100</v>
      </c>
      <c r="J88" s="50">
        <v>7</v>
      </c>
      <c r="K88" s="48">
        <v>13</v>
      </c>
      <c r="L88" s="49">
        <f>IF(K88&lt;&gt;".",IF(J88&lt;&gt;".",IF(J88&gt;0,(K88/J88-1)*100,"."),"."),".")</f>
        <v>85.71428571428572</v>
      </c>
      <c r="M88" s="50">
        <f>IF(AND(D88=".",J88="."),".",SUM(D88,J88))</f>
        <v>280</v>
      </c>
      <c r="N88" s="48">
        <f>IF(AND(E88=".",K88="."),".",SUM(E88,K88))</f>
        <v>228</v>
      </c>
      <c r="O88" s="49">
        <f>IF(N88&lt;&gt;".",IF(M88&lt;&gt;".",IF(M88&gt;0,(N88/M88-1)*100,"."),"."),".")</f>
        <v>-18.571428571428573</v>
      </c>
      <c r="P88" s="51">
        <f t="shared" si="7"/>
        <v>278</v>
      </c>
      <c r="Q88" s="48">
        <f t="shared" si="8"/>
        <v>215</v>
      </c>
      <c r="R88" s="49">
        <f t="shared" si="9"/>
        <v>-22.661870503597125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1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1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1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1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1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 t="shared" si="5"/>
        <v>.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>
        <f t="shared" si="8"/>
        <v>0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0</v>
      </c>
      <c r="E99" s="104">
        <v>1</v>
      </c>
      <c r="F99" s="105" t="str">
        <f t="shared" si="5"/>
        <v>.</v>
      </c>
      <c r="G99" s="106">
        <v>0</v>
      </c>
      <c r="H99" s="104">
        <v>0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0</v>
      </c>
      <c r="Q99" s="104">
        <f t="shared" si="8"/>
        <v>1</v>
      </c>
      <c r="R99" s="105" t="str">
        <f t="shared" si="9"/>
        <v>.</v>
      </c>
    </row>
    <row r="100" spans="1:18" ht="9" customHeight="1">
      <c r="A100" s="100"/>
      <c r="B100" s="101"/>
      <c r="C100" s="46" t="s">
        <v>7</v>
      </c>
      <c r="D100" s="47">
        <v>0</v>
      </c>
      <c r="E100" s="48">
        <v>1</v>
      </c>
      <c r="F100" s="49" t="str">
        <f t="shared" si="5"/>
        <v>.</v>
      </c>
      <c r="G100" s="50">
        <v>0</v>
      </c>
      <c r="H100" s="48">
        <v>0</v>
      </c>
      <c r="I100" s="49" t="str">
        <f t="shared" si="6"/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0</v>
      </c>
      <c r="N100" s="48">
        <f>IF(AND(E100=".",K100="."),".",SUM(E100,K100))</f>
        <v>1</v>
      </c>
      <c r="O100" s="49" t="str">
        <f>IF(N100&lt;&gt;".",IF(M100&lt;&gt;".",IF(M100&gt;0,(N100/M100-1)*100,"."),"."),".")</f>
        <v>.</v>
      </c>
      <c r="P100" s="51">
        <f t="shared" si="7"/>
        <v>0</v>
      </c>
      <c r="Q100" s="48">
        <f t="shared" si="8"/>
        <v>1</v>
      </c>
      <c r="R100" s="49" t="str">
        <f t="shared" si="9"/>
        <v>.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0</v>
      </c>
      <c r="E104" s="104" t="s">
        <v>5</v>
      </c>
      <c r="F104" s="105" t="str">
        <f t="shared" si="5"/>
        <v>.</v>
      </c>
      <c r="G104" s="106">
        <v>0</v>
      </c>
      <c r="H104" s="104" t="s">
        <v>5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0</v>
      </c>
      <c r="Q104" s="104" t="str">
        <f t="shared" si="8"/>
        <v>.</v>
      </c>
      <c r="R104" s="105" t="str">
        <f t="shared" si="9"/>
        <v>.</v>
      </c>
    </row>
    <row r="105" spans="1:18" ht="9" customHeight="1">
      <c r="A105" s="100"/>
      <c r="B105" s="101"/>
      <c r="C105" s="102" t="s">
        <v>6</v>
      </c>
      <c r="D105" s="103">
        <v>0</v>
      </c>
      <c r="E105" s="104" t="s">
        <v>5</v>
      </c>
      <c r="F105" s="105" t="str">
        <f t="shared" si="5"/>
        <v>.</v>
      </c>
      <c r="G105" s="106">
        <v>0</v>
      </c>
      <c r="H105" s="104" t="s">
        <v>5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0</v>
      </c>
      <c r="Q105" s="104" t="str">
        <f t="shared" si="8"/>
        <v>.</v>
      </c>
      <c r="R105" s="105" t="str">
        <f t="shared" si="9"/>
        <v>.</v>
      </c>
    </row>
    <row r="106" spans="1:18" ht="9" customHeight="1">
      <c r="A106" s="100"/>
      <c r="B106" s="101"/>
      <c r="C106" s="46" t="s">
        <v>7</v>
      </c>
      <c r="D106" s="47">
        <v>0</v>
      </c>
      <c r="E106" s="48" t="s">
        <v>5</v>
      </c>
      <c r="F106" s="49" t="str">
        <f t="shared" si="5"/>
        <v>.</v>
      </c>
      <c r="G106" s="50">
        <v>0</v>
      </c>
      <c r="H106" s="48" t="s">
        <v>5</v>
      </c>
      <c r="I106" s="49" t="str">
        <f t="shared" si="6"/>
        <v>.</v>
      </c>
      <c r="J106" s="50">
        <v>0</v>
      </c>
      <c r="K106" s="48" t="s">
        <v>5</v>
      </c>
      <c r="L106" s="49" t="str">
        <f>IF(K106&lt;&gt;".",IF(J106&lt;&gt;".",IF(J106&gt;0,(K106/J106-1)*100,"."),"."),".")</f>
        <v>.</v>
      </c>
      <c r="M106" s="50">
        <f>IF(AND(D106=".",J106="."),".",SUM(D106,J106))</f>
        <v>0</v>
      </c>
      <c r="N106" s="48" t="str">
        <f>IF(AND(E106=".",K106="."),".",SUM(E106,K106))</f>
        <v>.</v>
      </c>
      <c r="O106" s="49" t="str">
        <f>IF(N106&lt;&gt;".",IF(M106&lt;&gt;".",IF(M106&gt;0,(N106/M106-1)*100,"."),"."),".")</f>
        <v>.</v>
      </c>
      <c r="P106" s="51">
        <f t="shared" si="7"/>
        <v>0</v>
      </c>
      <c r="Q106" s="48" t="str">
        <f t="shared" si="8"/>
        <v>.</v>
      </c>
      <c r="R106" s="49" t="str">
        <f t="shared" si="9"/>
        <v>.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19</v>
      </c>
      <c r="E107" s="39">
        <v>15</v>
      </c>
      <c r="F107" s="40">
        <f t="shared" si="5"/>
        <v>-21.052631578947366</v>
      </c>
      <c r="G107" s="41">
        <v>0</v>
      </c>
      <c r="H107" s="39">
        <v>1</v>
      </c>
      <c r="I107" s="40" t="str">
        <f t="shared" si="6"/>
        <v>.</v>
      </c>
      <c r="J107" s="42"/>
      <c r="K107" s="43"/>
      <c r="L107" s="44"/>
      <c r="M107" s="42"/>
      <c r="N107" s="43"/>
      <c r="O107" s="44"/>
      <c r="P107" s="45">
        <f t="shared" si="7"/>
        <v>19</v>
      </c>
      <c r="Q107" s="39">
        <f t="shared" si="8"/>
        <v>16</v>
      </c>
      <c r="R107" s="40">
        <f t="shared" si="9"/>
        <v>-15.789473684210531</v>
      </c>
    </row>
    <row r="108" spans="1:18" ht="9" customHeight="1">
      <c r="A108" s="35"/>
      <c r="B108" s="36"/>
      <c r="C108" s="37" t="s">
        <v>6</v>
      </c>
      <c r="D108" s="38">
        <v>7</v>
      </c>
      <c r="E108" s="39">
        <v>12</v>
      </c>
      <c r="F108" s="40">
        <f t="shared" si="5"/>
        <v>71.42857142857142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7</v>
      </c>
      <c r="Q108" s="39">
        <f t="shared" si="8"/>
        <v>12</v>
      </c>
      <c r="R108" s="40">
        <f t="shared" si="9"/>
        <v>71.42857142857142</v>
      </c>
    </row>
    <row r="109" spans="1:18" ht="9" customHeight="1">
      <c r="A109" s="35"/>
      <c r="B109" s="36"/>
      <c r="C109" s="46" t="s">
        <v>7</v>
      </c>
      <c r="D109" s="47">
        <v>26</v>
      </c>
      <c r="E109" s="48">
        <v>27</v>
      </c>
      <c r="F109" s="49">
        <f t="shared" si="5"/>
        <v>3.8461538461538547</v>
      </c>
      <c r="G109" s="50">
        <v>0</v>
      </c>
      <c r="H109" s="48">
        <v>1</v>
      </c>
      <c r="I109" s="49" t="str">
        <f t="shared" si="6"/>
        <v>.</v>
      </c>
      <c r="J109" s="50">
        <v>0</v>
      </c>
      <c r="K109" s="48">
        <v>1</v>
      </c>
      <c r="L109" s="49" t="str">
        <f>IF(K109&lt;&gt;".",IF(J109&lt;&gt;".",IF(J109&gt;0,(K109/J109-1)*100,"."),"."),".")</f>
        <v>.</v>
      </c>
      <c r="M109" s="50">
        <f>IF(AND(D109=".",J109="."),".",SUM(D109,J109))</f>
        <v>26</v>
      </c>
      <c r="N109" s="48">
        <f>IF(AND(E109=".",K109="."),".",SUM(E109,K109))</f>
        <v>28</v>
      </c>
      <c r="O109" s="49">
        <f>IF(N109&lt;&gt;".",IF(M109&lt;&gt;".",IF(M109&gt;0,(N109/M109-1)*100,"."),"."),".")</f>
        <v>7.692307692307687</v>
      </c>
      <c r="P109" s="51">
        <f t="shared" si="7"/>
        <v>26</v>
      </c>
      <c r="Q109" s="48">
        <f t="shared" si="8"/>
        <v>28</v>
      </c>
      <c r="R109" s="49">
        <f t="shared" si="9"/>
        <v>7.692307692307687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14</v>
      </c>
      <c r="E110" s="104">
        <v>6</v>
      </c>
      <c r="F110" s="105">
        <f t="shared" si="5"/>
        <v>-57.14285714285714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14</v>
      </c>
      <c r="Q110" s="104">
        <f t="shared" si="8"/>
        <v>6</v>
      </c>
      <c r="R110" s="105">
        <f t="shared" si="9"/>
        <v>-57.14285714285714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1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1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14</v>
      </c>
      <c r="E112" s="48">
        <v>7</v>
      </c>
      <c r="F112" s="49">
        <f t="shared" si="5"/>
        <v>-50</v>
      </c>
      <c r="G112" s="50">
        <v>0</v>
      </c>
      <c r="H112" s="48">
        <v>0</v>
      </c>
      <c r="I112" s="49" t="str">
        <f t="shared" si="6"/>
        <v>.</v>
      </c>
      <c r="J112" s="50">
        <v>4</v>
      </c>
      <c r="K112" s="48">
        <v>3</v>
      </c>
      <c r="L112" s="49">
        <f>IF(K112&lt;&gt;".",IF(J112&lt;&gt;".",IF(J112&gt;0,(K112/J112-1)*100,"."),"."),".")</f>
        <v>-25</v>
      </c>
      <c r="M112" s="50">
        <f>IF(AND(D112=".",J112="."),".",SUM(D112,J112))</f>
        <v>18</v>
      </c>
      <c r="N112" s="48">
        <f>IF(AND(E112=".",K112="."),".",SUM(E112,K112))</f>
        <v>10</v>
      </c>
      <c r="O112" s="49">
        <f>IF(N112&lt;&gt;".",IF(M112&lt;&gt;".",IF(M112&gt;0,(N112/M112-1)*100,"."),"."),".")</f>
        <v>-44.44444444444444</v>
      </c>
      <c r="P112" s="51">
        <f t="shared" si="7"/>
        <v>14</v>
      </c>
      <c r="Q112" s="48">
        <f t="shared" si="8"/>
        <v>7</v>
      </c>
      <c r="R112" s="49">
        <f t="shared" si="9"/>
        <v>-50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129</v>
      </c>
      <c r="E113" s="39">
        <v>92</v>
      </c>
      <c r="F113" s="40">
        <f t="shared" si="5"/>
        <v>-28.682170542635653</v>
      </c>
      <c r="G113" s="41">
        <v>7</v>
      </c>
      <c r="H113" s="39">
        <v>3</v>
      </c>
      <c r="I113" s="40">
        <f t="shared" si="6"/>
        <v>-57.14285714285714</v>
      </c>
      <c r="J113" s="42"/>
      <c r="K113" s="43"/>
      <c r="L113" s="44"/>
      <c r="M113" s="42"/>
      <c r="N113" s="43"/>
      <c r="O113" s="44"/>
      <c r="P113" s="45">
        <f t="shared" si="7"/>
        <v>136</v>
      </c>
      <c r="Q113" s="39">
        <f t="shared" si="8"/>
        <v>95</v>
      </c>
      <c r="R113" s="40">
        <f t="shared" si="9"/>
        <v>-30.147058823529417</v>
      </c>
    </row>
    <row r="114" spans="1:18" ht="9" customHeight="1">
      <c r="A114" s="35"/>
      <c r="B114" s="36"/>
      <c r="C114" s="37" t="s">
        <v>6</v>
      </c>
      <c r="D114" s="38">
        <v>39</v>
      </c>
      <c r="E114" s="39">
        <v>33</v>
      </c>
      <c r="F114" s="40">
        <f t="shared" si="5"/>
        <v>-15.384615384615385</v>
      </c>
      <c r="G114" s="41">
        <v>0</v>
      </c>
      <c r="H114" s="39">
        <v>0</v>
      </c>
      <c r="I114" s="40" t="str">
        <f t="shared" si="6"/>
        <v>.</v>
      </c>
      <c r="J114" s="42"/>
      <c r="K114" s="43"/>
      <c r="L114" s="44"/>
      <c r="M114" s="42"/>
      <c r="N114" s="43"/>
      <c r="O114" s="44"/>
      <c r="P114" s="45">
        <f t="shared" si="7"/>
        <v>39</v>
      </c>
      <c r="Q114" s="39">
        <f t="shared" si="8"/>
        <v>33</v>
      </c>
      <c r="R114" s="40">
        <f t="shared" si="9"/>
        <v>-15.384615384615385</v>
      </c>
    </row>
    <row r="115" spans="1:18" ht="9" customHeight="1">
      <c r="A115" s="35"/>
      <c r="B115" s="36"/>
      <c r="C115" s="46" t="s">
        <v>7</v>
      </c>
      <c r="D115" s="47">
        <v>168</v>
      </c>
      <c r="E115" s="48">
        <v>125</v>
      </c>
      <c r="F115" s="49">
        <f t="shared" si="5"/>
        <v>-25.595238095238095</v>
      </c>
      <c r="G115" s="50">
        <v>7</v>
      </c>
      <c r="H115" s="48">
        <v>3</v>
      </c>
      <c r="I115" s="49">
        <f t="shared" si="6"/>
        <v>-57.14285714285714</v>
      </c>
      <c r="J115" s="50">
        <v>0</v>
      </c>
      <c r="K115" s="48">
        <v>3</v>
      </c>
      <c r="L115" s="49" t="str">
        <f>IF(K115&lt;&gt;".",IF(J115&lt;&gt;".",IF(J115&gt;0,(K115/J115-1)*100,"."),"."),".")</f>
        <v>.</v>
      </c>
      <c r="M115" s="50">
        <f>IF(AND(D115=".",J115="."),".",SUM(D115,J115))</f>
        <v>168</v>
      </c>
      <c r="N115" s="48">
        <f>IF(AND(E115=".",K115="."),".",SUM(E115,K115))</f>
        <v>128</v>
      </c>
      <c r="O115" s="49">
        <f>IF(N115&lt;&gt;".",IF(M115&lt;&gt;".",IF(M115&gt;0,(N115/M115-1)*100,"."),"."),".")</f>
        <v>-23.809523809523814</v>
      </c>
      <c r="P115" s="51">
        <f t="shared" si="7"/>
        <v>175</v>
      </c>
      <c r="Q115" s="48">
        <f t="shared" si="8"/>
        <v>128</v>
      </c>
      <c r="R115" s="49">
        <f t="shared" si="9"/>
        <v>-26.857142857142858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2</v>
      </c>
      <c r="E116" s="104">
        <v>2</v>
      </c>
      <c r="F116" s="105">
        <f t="shared" si="5"/>
        <v>0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2</v>
      </c>
      <c r="Q116" s="104">
        <f t="shared" si="8"/>
        <v>2</v>
      </c>
      <c r="R116" s="105">
        <f t="shared" si="9"/>
        <v>0</v>
      </c>
    </row>
    <row r="117" spans="1:18" ht="9" customHeight="1">
      <c r="A117" s="100"/>
      <c r="B117" s="101"/>
      <c r="C117" s="102" t="s">
        <v>6</v>
      </c>
      <c r="D117" s="103">
        <v>1</v>
      </c>
      <c r="E117" s="104">
        <v>0</v>
      </c>
      <c r="F117" s="105">
        <f t="shared" si="5"/>
        <v>-100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1</v>
      </c>
      <c r="Q117" s="104">
        <f t="shared" si="8"/>
        <v>0</v>
      </c>
      <c r="R117" s="105">
        <f t="shared" si="9"/>
        <v>-100</v>
      </c>
    </row>
    <row r="118" spans="1:18" ht="9" customHeight="1">
      <c r="A118" s="100"/>
      <c r="B118" s="101"/>
      <c r="C118" s="46" t="s">
        <v>7</v>
      </c>
      <c r="D118" s="47">
        <v>3</v>
      </c>
      <c r="E118" s="48">
        <v>2</v>
      </c>
      <c r="F118" s="49">
        <f t="shared" si="5"/>
        <v>-33.333333333333336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3</v>
      </c>
      <c r="N118" s="48">
        <f>IF(AND(E118=".",K118="."),".",SUM(E118,K118))</f>
        <v>2</v>
      </c>
      <c r="O118" s="49">
        <f>IF(N118&lt;&gt;".",IF(M118&lt;&gt;".",IF(M118&gt;0,(N118/M118-1)*100,"."),"."),".")</f>
        <v>-33.333333333333336</v>
      </c>
      <c r="P118" s="51">
        <f t="shared" si="7"/>
        <v>3</v>
      </c>
      <c r="Q118" s="48">
        <f t="shared" si="8"/>
        <v>2</v>
      </c>
      <c r="R118" s="49">
        <f t="shared" si="9"/>
        <v>-33.333333333333336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7</v>
      </c>
      <c r="E119" s="39">
        <v>7</v>
      </c>
      <c r="F119" s="40">
        <f t="shared" si="5"/>
        <v>0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7</v>
      </c>
      <c r="Q119" s="39">
        <f t="shared" si="8"/>
        <v>7</v>
      </c>
      <c r="R119" s="40">
        <f t="shared" si="9"/>
        <v>0</v>
      </c>
    </row>
    <row r="120" spans="1:18" ht="9" customHeight="1">
      <c r="A120" s="35"/>
      <c r="B120" s="36"/>
      <c r="C120" s="37" t="s">
        <v>6</v>
      </c>
      <c r="D120" s="38">
        <v>6</v>
      </c>
      <c r="E120" s="39">
        <v>5</v>
      </c>
      <c r="F120" s="40">
        <f t="shared" si="5"/>
        <v>-16.666666666666664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6</v>
      </c>
      <c r="Q120" s="39">
        <f t="shared" si="8"/>
        <v>5</v>
      </c>
      <c r="R120" s="40">
        <f t="shared" si="9"/>
        <v>-16.666666666666664</v>
      </c>
    </row>
    <row r="121" spans="1:18" ht="9" customHeight="1">
      <c r="A121" s="35"/>
      <c r="B121" s="36"/>
      <c r="C121" s="46" t="s">
        <v>7</v>
      </c>
      <c r="D121" s="47">
        <v>13</v>
      </c>
      <c r="E121" s="48">
        <v>12</v>
      </c>
      <c r="F121" s="49">
        <f t="shared" si="5"/>
        <v>-7.692307692307687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13</v>
      </c>
      <c r="N121" s="48">
        <f>IF(AND(E121=".",K121="."),".",SUM(E121,K121))</f>
        <v>12</v>
      </c>
      <c r="O121" s="49">
        <f>IF(N121&lt;&gt;".",IF(M121&lt;&gt;".",IF(M121&gt;0,(N121/M121-1)*100,"."),"."),".")</f>
        <v>-7.692307692307687</v>
      </c>
      <c r="P121" s="51">
        <f t="shared" si="7"/>
        <v>13</v>
      </c>
      <c r="Q121" s="48">
        <f t="shared" si="8"/>
        <v>12</v>
      </c>
      <c r="R121" s="49">
        <f t="shared" si="9"/>
        <v>-7.692307692307687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27</v>
      </c>
      <c r="E122" s="104">
        <v>27</v>
      </c>
      <c r="F122" s="105">
        <f t="shared" si="5"/>
        <v>0</v>
      </c>
      <c r="G122" s="106">
        <v>2</v>
      </c>
      <c r="H122" s="104">
        <v>0</v>
      </c>
      <c r="I122" s="105">
        <f t="shared" si="6"/>
        <v>-100</v>
      </c>
      <c r="J122" s="42"/>
      <c r="K122" s="43"/>
      <c r="L122" s="44"/>
      <c r="M122" s="42"/>
      <c r="N122" s="43"/>
      <c r="O122" s="44"/>
      <c r="P122" s="107">
        <f t="shared" si="7"/>
        <v>29</v>
      </c>
      <c r="Q122" s="104">
        <f t="shared" si="8"/>
        <v>27</v>
      </c>
      <c r="R122" s="105">
        <f t="shared" si="9"/>
        <v>-6.896551724137934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27</v>
      </c>
      <c r="E124" s="48">
        <v>27</v>
      </c>
      <c r="F124" s="49">
        <f t="shared" si="5"/>
        <v>0</v>
      </c>
      <c r="G124" s="50">
        <v>2</v>
      </c>
      <c r="H124" s="48">
        <v>0</v>
      </c>
      <c r="I124" s="49">
        <f t="shared" si="6"/>
        <v>-100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27</v>
      </c>
      <c r="N124" s="48">
        <f>IF(AND(E124=".",K124="."),".",SUM(E124,K124))</f>
        <v>27</v>
      </c>
      <c r="O124" s="49">
        <f>IF(N124&lt;&gt;".",IF(M124&lt;&gt;".",IF(M124&gt;0,(N124/M124-1)*100,"."),"."),".")</f>
        <v>0</v>
      </c>
      <c r="P124" s="51">
        <f t="shared" si="7"/>
        <v>29</v>
      </c>
      <c r="Q124" s="48">
        <f t="shared" si="8"/>
        <v>27</v>
      </c>
      <c r="R124" s="49">
        <f t="shared" si="9"/>
        <v>-6.896551724137934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33</v>
      </c>
      <c r="E125" s="39">
        <v>46</v>
      </c>
      <c r="F125" s="40">
        <f t="shared" si="5"/>
        <v>39.393939393939405</v>
      </c>
      <c r="G125" s="41">
        <v>0</v>
      </c>
      <c r="H125" s="39">
        <v>0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33</v>
      </c>
      <c r="Q125" s="39">
        <f t="shared" si="8"/>
        <v>46</v>
      </c>
      <c r="R125" s="40">
        <f t="shared" si="9"/>
        <v>39.393939393939405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33</v>
      </c>
      <c r="E127" s="48">
        <v>46</v>
      </c>
      <c r="F127" s="49">
        <f t="shared" si="5"/>
        <v>39.393939393939405</v>
      </c>
      <c r="G127" s="50">
        <v>0</v>
      </c>
      <c r="H127" s="48">
        <v>0</v>
      </c>
      <c r="I127" s="49" t="str">
        <f t="shared" si="6"/>
        <v>.</v>
      </c>
      <c r="J127" s="50">
        <v>1</v>
      </c>
      <c r="K127" s="48">
        <v>0</v>
      </c>
      <c r="L127" s="49">
        <f>IF(K127&lt;&gt;".",IF(J127&lt;&gt;".",IF(J127&gt;0,(K127/J127-1)*100,"."),"."),".")</f>
        <v>-100</v>
      </c>
      <c r="M127" s="50">
        <f>IF(AND(D127=".",J127="."),".",SUM(D127,J127))</f>
        <v>34</v>
      </c>
      <c r="N127" s="48">
        <f>IF(AND(E127=".",K127="."),".",SUM(E127,K127))</f>
        <v>46</v>
      </c>
      <c r="O127" s="49">
        <f>IF(N127&lt;&gt;".",IF(M127&lt;&gt;".",IF(M127&gt;0,(N127/M127-1)*100,"."),"."),".")</f>
        <v>35.29411764705883</v>
      </c>
      <c r="P127" s="51">
        <f t="shared" si="7"/>
        <v>33</v>
      </c>
      <c r="Q127" s="48">
        <f t="shared" si="8"/>
        <v>46</v>
      </c>
      <c r="R127" s="49">
        <f t="shared" si="9"/>
        <v>39.393939393939405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57</v>
      </c>
      <c r="E128" s="104">
        <v>87</v>
      </c>
      <c r="F128" s="105">
        <f t="shared" si="5"/>
        <v>52.63157894736843</v>
      </c>
      <c r="G128" s="106">
        <v>2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59</v>
      </c>
      <c r="Q128" s="104">
        <f t="shared" si="8"/>
        <v>87</v>
      </c>
      <c r="R128" s="105">
        <f t="shared" si="9"/>
        <v>47.457627118644076</v>
      </c>
    </row>
    <row r="129" spans="1:18" ht="9" customHeight="1">
      <c r="A129" s="100"/>
      <c r="B129" s="101"/>
      <c r="C129" s="102" t="s">
        <v>6</v>
      </c>
      <c r="D129" s="103">
        <v>1</v>
      </c>
      <c r="E129" s="104">
        <v>3</v>
      </c>
      <c r="F129" s="105">
        <f t="shared" si="5"/>
        <v>200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1</v>
      </c>
      <c r="Q129" s="104">
        <f t="shared" si="8"/>
        <v>3</v>
      </c>
      <c r="R129" s="105">
        <f t="shared" si="9"/>
        <v>200</v>
      </c>
    </row>
    <row r="130" spans="1:18" ht="9" customHeight="1">
      <c r="A130" s="100"/>
      <c r="B130" s="101"/>
      <c r="C130" s="46" t="s">
        <v>7</v>
      </c>
      <c r="D130" s="47">
        <v>58</v>
      </c>
      <c r="E130" s="48">
        <v>90</v>
      </c>
      <c r="F130" s="49">
        <f t="shared" si="5"/>
        <v>55.172413793103445</v>
      </c>
      <c r="G130" s="50">
        <v>2</v>
      </c>
      <c r="H130" s="48">
        <v>0</v>
      </c>
      <c r="I130" s="49">
        <f t="shared" si="6"/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58</v>
      </c>
      <c r="N130" s="48">
        <f>IF(AND(E130=".",K130="."),".",SUM(E130,K130))</f>
        <v>90</v>
      </c>
      <c r="O130" s="49">
        <f>IF(N130&lt;&gt;".",IF(M130&lt;&gt;".",IF(M130&gt;0,(N130/M130-1)*100,"."),"."),".")</f>
        <v>55.172413793103445</v>
      </c>
      <c r="P130" s="51">
        <f t="shared" si="7"/>
        <v>60</v>
      </c>
      <c r="Q130" s="48">
        <f t="shared" si="8"/>
        <v>90</v>
      </c>
      <c r="R130" s="49">
        <f t="shared" si="9"/>
        <v>50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3</v>
      </c>
      <c r="E131" s="39">
        <v>2</v>
      </c>
      <c r="F131" s="40">
        <f t="shared" si="5"/>
        <v>-33.333333333333336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3</v>
      </c>
      <c r="Q131" s="39">
        <f t="shared" si="8"/>
        <v>2</v>
      </c>
      <c r="R131" s="40">
        <f t="shared" si="9"/>
        <v>-33.333333333333336</v>
      </c>
    </row>
    <row r="132" spans="1:18" ht="9" customHeight="1">
      <c r="A132" s="35"/>
      <c r="B132" s="36"/>
      <c r="C132" s="37" t="s">
        <v>6</v>
      </c>
      <c r="D132" s="38">
        <v>1</v>
      </c>
      <c r="E132" s="39">
        <v>2</v>
      </c>
      <c r="F132" s="40">
        <f t="shared" si="5"/>
        <v>100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1</v>
      </c>
      <c r="Q132" s="39">
        <f t="shared" si="8"/>
        <v>2</v>
      </c>
      <c r="R132" s="40">
        <f t="shared" si="9"/>
        <v>100</v>
      </c>
    </row>
    <row r="133" spans="1:18" ht="9" customHeight="1">
      <c r="A133" s="35"/>
      <c r="B133" s="36"/>
      <c r="C133" s="46" t="s">
        <v>7</v>
      </c>
      <c r="D133" s="47">
        <v>4</v>
      </c>
      <c r="E133" s="48">
        <v>4</v>
      </c>
      <c r="F133" s="49">
        <f aca="true" t="shared" si="10" ref="F133:F196">IF(E133&lt;&gt;".",IF(D133&lt;&gt;".",IF(D133&gt;0,(E133/D133-1)*100,"."),"."),".")</f>
        <v>0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1</v>
      </c>
      <c r="K133" s="48">
        <v>0</v>
      </c>
      <c r="L133" s="49">
        <f>IF(K133&lt;&gt;".",IF(J133&lt;&gt;".",IF(J133&gt;0,(K133/J133-1)*100,"."),"."),".")</f>
        <v>-100</v>
      </c>
      <c r="M133" s="50">
        <f>IF(AND(D133=".",J133="."),".",SUM(D133,J133))</f>
        <v>5</v>
      </c>
      <c r="N133" s="48">
        <f>IF(AND(E133=".",K133="."),".",SUM(E133,K133))</f>
        <v>4</v>
      </c>
      <c r="O133" s="49">
        <f>IF(N133&lt;&gt;".",IF(M133&lt;&gt;".",IF(M133&gt;0,(N133/M133-1)*100,"."),"."),".")</f>
        <v>-19.999999999999996</v>
      </c>
      <c r="P133" s="51">
        <f aca="true" t="shared" si="12" ref="P133:P196">IF(AND(D133=".",G133="."),".",SUM(D133,G133))</f>
        <v>4</v>
      </c>
      <c r="Q133" s="48">
        <f aca="true" t="shared" si="13" ref="Q133:Q196">IF(AND(E133=".",H133="."),".",SUM(E133,H133))</f>
        <v>4</v>
      </c>
      <c r="R133" s="49">
        <f aca="true" t="shared" si="14" ref="R133:R196">IF(Q133&lt;&gt;".",IF(P133&lt;&gt;".",IF(P133&gt;0,(Q133/P133-1)*100,"."),"."),".")</f>
        <v>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28</v>
      </c>
      <c r="E134" s="104">
        <v>20</v>
      </c>
      <c r="F134" s="105">
        <f t="shared" si="10"/>
        <v>-28.57142857142857</v>
      </c>
      <c r="G134" s="106">
        <v>4</v>
      </c>
      <c r="H134" s="104">
        <v>1</v>
      </c>
      <c r="I134" s="105">
        <f t="shared" si="11"/>
        <v>-75</v>
      </c>
      <c r="J134" s="42"/>
      <c r="K134" s="43"/>
      <c r="L134" s="44"/>
      <c r="M134" s="42"/>
      <c r="N134" s="43"/>
      <c r="O134" s="44"/>
      <c r="P134" s="107">
        <f t="shared" si="12"/>
        <v>32</v>
      </c>
      <c r="Q134" s="104">
        <f t="shared" si="13"/>
        <v>21</v>
      </c>
      <c r="R134" s="105">
        <f t="shared" si="14"/>
        <v>-34.375</v>
      </c>
    </row>
    <row r="135" spans="1:18" ht="9" customHeight="1">
      <c r="A135" s="100"/>
      <c r="B135" s="101"/>
      <c r="C135" s="102" t="s">
        <v>6</v>
      </c>
      <c r="D135" s="103">
        <v>4</v>
      </c>
      <c r="E135" s="104">
        <v>2</v>
      </c>
      <c r="F135" s="105">
        <f t="shared" si="10"/>
        <v>-50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4</v>
      </c>
      <c r="Q135" s="104">
        <f t="shared" si="13"/>
        <v>2</v>
      </c>
      <c r="R135" s="105">
        <f t="shared" si="14"/>
        <v>-50</v>
      </c>
    </row>
    <row r="136" spans="1:18" ht="9" customHeight="1">
      <c r="A136" s="100"/>
      <c r="B136" s="101"/>
      <c r="C136" s="46" t="s">
        <v>7</v>
      </c>
      <c r="D136" s="47">
        <v>32</v>
      </c>
      <c r="E136" s="48">
        <v>22</v>
      </c>
      <c r="F136" s="49">
        <f t="shared" si="10"/>
        <v>-31.25</v>
      </c>
      <c r="G136" s="50">
        <v>4</v>
      </c>
      <c r="H136" s="48">
        <v>1</v>
      </c>
      <c r="I136" s="49">
        <f t="shared" si="11"/>
        <v>-75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32</v>
      </c>
      <c r="N136" s="48">
        <f>IF(AND(E136=".",K136="."),".",SUM(E136,K136))</f>
        <v>22</v>
      </c>
      <c r="O136" s="49">
        <f>IF(N136&lt;&gt;".",IF(M136&lt;&gt;".",IF(M136&gt;0,(N136/M136-1)*100,"."),"."),".")</f>
        <v>-31.25</v>
      </c>
      <c r="P136" s="51">
        <f t="shared" si="12"/>
        <v>36</v>
      </c>
      <c r="Q136" s="48">
        <f t="shared" si="13"/>
        <v>23</v>
      </c>
      <c r="R136" s="49">
        <f t="shared" si="14"/>
        <v>-36.111111111111114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110</v>
      </c>
      <c r="E137" s="39">
        <v>23</v>
      </c>
      <c r="F137" s="40">
        <f t="shared" si="10"/>
        <v>-79.0909090909091</v>
      </c>
      <c r="G137" s="41">
        <v>5</v>
      </c>
      <c r="H137" s="39">
        <v>0</v>
      </c>
      <c r="I137" s="40">
        <f t="shared" si="11"/>
        <v>-100</v>
      </c>
      <c r="J137" s="42"/>
      <c r="K137" s="43"/>
      <c r="L137" s="44"/>
      <c r="M137" s="42"/>
      <c r="N137" s="43"/>
      <c r="O137" s="44"/>
      <c r="P137" s="45">
        <f t="shared" si="12"/>
        <v>115</v>
      </c>
      <c r="Q137" s="39">
        <f t="shared" si="13"/>
        <v>23</v>
      </c>
      <c r="R137" s="40">
        <f t="shared" si="14"/>
        <v>-80</v>
      </c>
    </row>
    <row r="138" spans="1:18" ht="9" customHeight="1">
      <c r="A138" s="35"/>
      <c r="B138" s="36"/>
      <c r="C138" s="37" t="s">
        <v>6</v>
      </c>
      <c r="D138" s="38">
        <v>10</v>
      </c>
      <c r="E138" s="39">
        <v>5</v>
      </c>
      <c r="F138" s="40">
        <f t="shared" si="10"/>
        <v>-50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10</v>
      </c>
      <c r="Q138" s="39">
        <f t="shared" si="13"/>
        <v>5</v>
      </c>
      <c r="R138" s="40">
        <f t="shared" si="14"/>
        <v>-50</v>
      </c>
    </row>
    <row r="139" spans="1:18" ht="9" customHeight="1">
      <c r="A139" s="35"/>
      <c r="B139" s="36"/>
      <c r="C139" s="46" t="s">
        <v>7</v>
      </c>
      <c r="D139" s="47">
        <v>120</v>
      </c>
      <c r="E139" s="48">
        <v>28</v>
      </c>
      <c r="F139" s="49">
        <f t="shared" si="10"/>
        <v>-76.66666666666666</v>
      </c>
      <c r="G139" s="50">
        <v>5</v>
      </c>
      <c r="H139" s="48">
        <v>0</v>
      </c>
      <c r="I139" s="49">
        <f t="shared" si="11"/>
        <v>-100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120</v>
      </c>
      <c r="N139" s="48">
        <f>IF(AND(E139=".",K139="."),".",SUM(E139,K139))</f>
        <v>28</v>
      </c>
      <c r="O139" s="49">
        <f>IF(N139&lt;&gt;".",IF(M139&lt;&gt;".",IF(M139&gt;0,(N139/M139-1)*100,"."),"."),".")</f>
        <v>-76.66666666666666</v>
      </c>
      <c r="P139" s="51">
        <f t="shared" si="12"/>
        <v>125</v>
      </c>
      <c r="Q139" s="48">
        <f t="shared" si="13"/>
        <v>28</v>
      </c>
      <c r="R139" s="49">
        <f t="shared" si="14"/>
        <v>-77.60000000000001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71</v>
      </c>
      <c r="E140" s="104">
        <v>77</v>
      </c>
      <c r="F140" s="105">
        <f t="shared" si="10"/>
        <v>8.450704225352123</v>
      </c>
      <c r="G140" s="106">
        <v>3</v>
      </c>
      <c r="H140" s="104">
        <v>2</v>
      </c>
      <c r="I140" s="105">
        <f t="shared" si="11"/>
        <v>-33.333333333333336</v>
      </c>
      <c r="J140" s="42"/>
      <c r="K140" s="43"/>
      <c r="L140" s="44"/>
      <c r="M140" s="42"/>
      <c r="N140" s="43"/>
      <c r="O140" s="44"/>
      <c r="P140" s="107">
        <f t="shared" si="12"/>
        <v>74</v>
      </c>
      <c r="Q140" s="104">
        <f t="shared" si="13"/>
        <v>79</v>
      </c>
      <c r="R140" s="105">
        <f t="shared" si="14"/>
        <v>6.756756756756754</v>
      </c>
    </row>
    <row r="141" spans="1:18" ht="9" customHeight="1">
      <c r="A141" s="100"/>
      <c r="B141" s="101"/>
      <c r="C141" s="102" t="s">
        <v>6</v>
      </c>
      <c r="D141" s="103">
        <v>6</v>
      </c>
      <c r="E141" s="104">
        <v>12</v>
      </c>
      <c r="F141" s="105">
        <f t="shared" si="10"/>
        <v>100</v>
      </c>
      <c r="G141" s="106">
        <v>0</v>
      </c>
      <c r="H141" s="104">
        <v>1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6</v>
      </c>
      <c r="Q141" s="104">
        <f t="shared" si="13"/>
        <v>13</v>
      </c>
      <c r="R141" s="105">
        <f t="shared" si="14"/>
        <v>116.66666666666666</v>
      </c>
    </row>
    <row r="142" spans="1:18" ht="9" customHeight="1">
      <c r="A142" s="100"/>
      <c r="B142" s="101"/>
      <c r="C142" s="46" t="s">
        <v>7</v>
      </c>
      <c r="D142" s="47">
        <v>77</v>
      </c>
      <c r="E142" s="48">
        <v>89</v>
      </c>
      <c r="F142" s="49">
        <f t="shared" si="10"/>
        <v>15.58441558441559</v>
      </c>
      <c r="G142" s="50">
        <v>3</v>
      </c>
      <c r="H142" s="48">
        <v>3</v>
      </c>
      <c r="I142" s="49">
        <f t="shared" si="11"/>
        <v>0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77</v>
      </c>
      <c r="N142" s="48">
        <f>IF(AND(E142=".",K142="."),".",SUM(E142,K142))</f>
        <v>89</v>
      </c>
      <c r="O142" s="49">
        <f>IF(N142&lt;&gt;".",IF(M142&lt;&gt;".",IF(M142&gt;0,(N142/M142-1)*100,"."),"."),".")</f>
        <v>15.58441558441559</v>
      </c>
      <c r="P142" s="51">
        <f t="shared" si="12"/>
        <v>80</v>
      </c>
      <c r="Q142" s="48">
        <f t="shared" si="13"/>
        <v>92</v>
      </c>
      <c r="R142" s="49">
        <f t="shared" si="14"/>
        <v>14.999999999999991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51</v>
      </c>
      <c r="E143" s="39">
        <v>55</v>
      </c>
      <c r="F143" s="40">
        <f t="shared" si="10"/>
        <v>7.843137254901955</v>
      </c>
      <c r="G143" s="41">
        <v>0</v>
      </c>
      <c r="H143" s="39">
        <v>1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51</v>
      </c>
      <c r="Q143" s="39">
        <f t="shared" si="13"/>
        <v>56</v>
      </c>
      <c r="R143" s="40">
        <f t="shared" si="14"/>
        <v>9.80392156862746</v>
      </c>
    </row>
    <row r="144" spans="1:18" ht="9" customHeight="1">
      <c r="A144" s="35"/>
      <c r="B144" s="36"/>
      <c r="C144" s="37" t="s">
        <v>6</v>
      </c>
      <c r="D144" s="38">
        <v>7</v>
      </c>
      <c r="E144" s="39">
        <v>6</v>
      </c>
      <c r="F144" s="40">
        <f t="shared" si="10"/>
        <v>-14.28571428571429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7</v>
      </c>
      <c r="Q144" s="39">
        <f t="shared" si="13"/>
        <v>6</v>
      </c>
      <c r="R144" s="40">
        <f t="shared" si="14"/>
        <v>-14.28571428571429</v>
      </c>
    </row>
    <row r="145" spans="1:18" ht="9" customHeight="1">
      <c r="A145" s="35"/>
      <c r="B145" s="36"/>
      <c r="C145" s="46" t="s">
        <v>7</v>
      </c>
      <c r="D145" s="47">
        <v>58</v>
      </c>
      <c r="E145" s="48">
        <v>61</v>
      </c>
      <c r="F145" s="49">
        <f t="shared" si="10"/>
        <v>5.1724137931034475</v>
      </c>
      <c r="G145" s="50">
        <v>0</v>
      </c>
      <c r="H145" s="48">
        <v>1</v>
      </c>
      <c r="I145" s="49" t="str">
        <f t="shared" si="11"/>
        <v>.</v>
      </c>
      <c r="J145" s="50">
        <v>1</v>
      </c>
      <c r="K145" s="48">
        <v>0</v>
      </c>
      <c r="L145" s="49">
        <f>IF(K145&lt;&gt;".",IF(J145&lt;&gt;".",IF(J145&gt;0,(K145/J145-1)*100,"."),"."),".")</f>
        <v>-100</v>
      </c>
      <c r="M145" s="50">
        <f>IF(AND(D145=".",J145="."),".",SUM(D145,J145))</f>
        <v>59</v>
      </c>
      <c r="N145" s="48">
        <f>IF(AND(E145=".",K145="."),".",SUM(E145,K145))</f>
        <v>61</v>
      </c>
      <c r="O145" s="49">
        <f>IF(N145&lt;&gt;".",IF(M145&lt;&gt;".",IF(M145&gt;0,(N145/M145-1)*100,"."),"."),".")</f>
        <v>3.3898305084745672</v>
      </c>
      <c r="P145" s="51">
        <f t="shared" si="12"/>
        <v>58</v>
      </c>
      <c r="Q145" s="48">
        <f t="shared" si="13"/>
        <v>62</v>
      </c>
      <c r="R145" s="49">
        <f t="shared" si="14"/>
        <v>6.896551724137923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10</v>
      </c>
      <c r="E149" s="39">
        <v>2</v>
      </c>
      <c r="F149" s="40">
        <f t="shared" si="10"/>
        <v>-80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10</v>
      </c>
      <c r="Q149" s="39">
        <f t="shared" si="13"/>
        <v>2</v>
      </c>
      <c r="R149" s="40">
        <f t="shared" si="14"/>
        <v>-80</v>
      </c>
    </row>
    <row r="150" spans="1:18" ht="9" customHeight="1">
      <c r="A150" s="35"/>
      <c r="B150" s="36"/>
      <c r="C150" s="37" t="s">
        <v>6</v>
      </c>
      <c r="D150" s="38">
        <v>1</v>
      </c>
      <c r="E150" s="39">
        <v>2</v>
      </c>
      <c r="F150" s="40">
        <f t="shared" si="10"/>
        <v>100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1</v>
      </c>
      <c r="Q150" s="39">
        <f t="shared" si="13"/>
        <v>2</v>
      </c>
      <c r="R150" s="40">
        <f t="shared" si="14"/>
        <v>100</v>
      </c>
    </row>
    <row r="151" spans="1:18" ht="9" customHeight="1">
      <c r="A151" s="35"/>
      <c r="B151" s="36"/>
      <c r="C151" s="46" t="s">
        <v>7</v>
      </c>
      <c r="D151" s="47">
        <v>11</v>
      </c>
      <c r="E151" s="48">
        <v>4</v>
      </c>
      <c r="F151" s="49">
        <f t="shared" si="10"/>
        <v>-63.63636363636363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11</v>
      </c>
      <c r="N151" s="48">
        <f>IF(AND(E151=".",K151="."),".",SUM(E151,K151))</f>
        <v>4</v>
      </c>
      <c r="O151" s="49">
        <f>IF(N151&lt;&gt;".",IF(M151&lt;&gt;".",IF(M151&gt;0,(N151/M151-1)*100,"."),"."),".")</f>
        <v>-63.63636363636363</v>
      </c>
      <c r="P151" s="51">
        <f t="shared" si="12"/>
        <v>11</v>
      </c>
      <c r="Q151" s="48">
        <f t="shared" si="13"/>
        <v>4</v>
      </c>
      <c r="R151" s="49">
        <f t="shared" si="14"/>
        <v>-63.63636363636363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19</v>
      </c>
      <c r="E152" s="104">
        <v>11</v>
      </c>
      <c r="F152" s="105">
        <f t="shared" si="10"/>
        <v>-42.10526315789473</v>
      </c>
      <c r="G152" s="106">
        <v>2</v>
      </c>
      <c r="H152" s="104">
        <v>0</v>
      </c>
      <c r="I152" s="105">
        <f t="shared" si="11"/>
        <v>-100</v>
      </c>
      <c r="J152" s="42"/>
      <c r="K152" s="43"/>
      <c r="L152" s="44"/>
      <c r="M152" s="42"/>
      <c r="N152" s="43"/>
      <c r="O152" s="44"/>
      <c r="P152" s="107">
        <f t="shared" si="12"/>
        <v>21</v>
      </c>
      <c r="Q152" s="104">
        <f t="shared" si="13"/>
        <v>11</v>
      </c>
      <c r="R152" s="105">
        <f t="shared" si="14"/>
        <v>-47.61904761904761</v>
      </c>
    </row>
    <row r="153" spans="1:18" ht="9" customHeight="1">
      <c r="A153" s="100"/>
      <c r="B153" s="101"/>
      <c r="C153" s="102" t="s">
        <v>6</v>
      </c>
      <c r="D153" s="103">
        <v>25</v>
      </c>
      <c r="E153" s="104">
        <v>29</v>
      </c>
      <c r="F153" s="105">
        <f t="shared" si="10"/>
        <v>15.999999999999993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25</v>
      </c>
      <c r="Q153" s="104">
        <f t="shared" si="13"/>
        <v>29</v>
      </c>
      <c r="R153" s="105">
        <f t="shared" si="14"/>
        <v>15.999999999999993</v>
      </c>
    </row>
    <row r="154" spans="1:18" ht="9" customHeight="1">
      <c r="A154" s="100"/>
      <c r="B154" s="101"/>
      <c r="C154" s="46" t="s">
        <v>7</v>
      </c>
      <c r="D154" s="47">
        <v>44</v>
      </c>
      <c r="E154" s="48">
        <v>40</v>
      </c>
      <c r="F154" s="49">
        <f t="shared" si="10"/>
        <v>-9.090909090909093</v>
      </c>
      <c r="G154" s="50">
        <v>2</v>
      </c>
      <c r="H154" s="48">
        <v>0</v>
      </c>
      <c r="I154" s="49">
        <f t="shared" si="11"/>
        <v>-100</v>
      </c>
      <c r="J154" s="50">
        <v>0</v>
      </c>
      <c r="K154" s="48">
        <v>2</v>
      </c>
      <c r="L154" s="49" t="str">
        <f>IF(K154&lt;&gt;".",IF(J154&lt;&gt;".",IF(J154&gt;0,(K154/J154-1)*100,"."),"."),".")</f>
        <v>.</v>
      </c>
      <c r="M154" s="50">
        <f>IF(AND(D154=".",J154="."),".",SUM(D154,J154))</f>
        <v>44</v>
      </c>
      <c r="N154" s="48">
        <f>IF(AND(E154=".",K154="."),".",SUM(E154,K154))</f>
        <v>42</v>
      </c>
      <c r="O154" s="49">
        <f>IF(N154&lt;&gt;".",IF(M154&lt;&gt;".",IF(M154&gt;0,(N154/M154-1)*100,"."),"."),".")</f>
        <v>-4.545454545454541</v>
      </c>
      <c r="P154" s="51">
        <f t="shared" si="12"/>
        <v>46</v>
      </c>
      <c r="Q154" s="48">
        <f t="shared" si="13"/>
        <v>40</v>
      </c>
      <c r="R154" s="49">
        <f t="shared" si="14"/>
        <v>-13.043478260869568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6</v>
      </c>
      <c r="E155" s="39">
        <v>3</v>
      </c>
      <c r="F155" s="40">
        <f t="shared" si="10"/>
        <v>-50</v>
      </c>
      <c r="G155" s="41">
        <v>0</v>
      </c>
      <c r="H155" s="39">
        <v>1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6</v>
      </c>
      <c r="Q155" s="39">
        <f t="shared" si="13"/>
        <v>4</v>
      </c>
      <c r="R155" s="40">
        <f t="shared" si="14"/>
        <v>-33.333333333333336</v>
      </c>
    </row>
    <row r="156" spans="1:18" ht="9" customHeight="1">
      <c r="A156" s="35"/>
      <c r="B156" s="36"/>
      <c r="C156" s="37" t="s">
        <v>6</v>
      </c>
      <c r="D156" s="38">
        <v>13</v>
      </c>
      <c r="E156" s="39">
        <v>8</v>
      </c>
      <c r="F156" s="40">
        <f t="shared" si="10"/>
        <v>-38.46153846153846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13</v>
      </c>
      <c r="Q156" s="39">
        <f t="shared" si="13"/>
        <v>8</v>
      </c>
      <c r="R156" s="40">
        <f t="shared" si="14"/>
        <v>-38.46153846153846</v>
      </c>
    </row>
    <row r="157" spans="1:18" ht="9" customHeight="1">
      <c r="A157" s="35"/>
      <c r="B157" s="36"/>
      <c r="C157" s="46" t="s">
        <v>7</v>
      </c>
      <c r="D157" s="47">
        <v>19</v>
      </c>
      <c r="E157" s="48">
        <v>11</v>
      </c>
      <c r="F157" s="49">
        <f t="shared" si="10"/>
        <v>-42.10526315789473</v>
      </c>
      <c r="G157" s="50">
        <v>0</v>
      </c>
      <c r="H157" s="48">
        <v>1</v>
      </c>
      <c r="I157" s="49" t="str">
        <f t="shared" si="11"/>
        <v>.</v>
      </c>
      <c r="J157" s="50">
        <v>1</v>
      </c>
      <c r="K157" s="48">
        <v>0</v>
      </c>
      <c r="L157" s="49">
        <f>IF(K157&lt;&gt;".",IF(J157&lt;&gt;".",IF(J157&gt;0,(K157/J157-1)*100,"."),"."),".")</f>
        <v>-100</v>
      </c>
      <c r="M157" s="50">
        <f>IF(AND(D157=".",J157="."),".",SUM(D157,J157))</f>
        <v>20</v>
      </c>
      <c r="N157" s="48">
        <f>IF(AND(E157=".",K157="."),".",SUM(E157,K157))</f>
        <v>11</v>
      </c>
      <c r="O157" s="49">
        <f>IF(N157&lt;&gt;".",IF(M157&lt;&gt;".",IF(M157&gt;0,(N157/M157-1)*100,"."),"."),".")</f>
        <v>-44.99999999999999</v>
      </c>
      <c r="P157" s="51">
        <f t="shared" si="12"/>
        <v>19</v>
      </c>
      <c r="Q157" s="48">
        <f t="shared" si="13"/>
        <v>12</v>
      </c>
      <c r="R157" s="49">
        <f t="shared" si="14"/>
        <v>-36.8421052631579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56</v>
      </c>
      <c r="E158" s="104">
        <v>55</v>
      </c>
      <c r="F158" s="105">
        <f t="shared" si="10"/>
        <v>-1.7857142857142905</v>
      </c>
      <c r="G158" s="106">
        <v>1</v>
      </c>
      <c r="H158" s="104">
        <v>1</v>
      </c>
      <c r="I158" s="105">
        <f t="shared" si="11"/>
        <v>0</v>
      </c>
      <c r="J158" s="42"/>
      <c r="K158" s="43"/>
      <c r="L158" s="44"/>
      <c r="M158" s="42"/>
      <c r="N158" s="43"/>
      <c r="O158" s="44"/>
      <c r="P158" s="107">
        <f t="shared" si="12"/>
        <v>57</v>
      </c>
      <c r="Q158" s="104">
        <f t="shared" si="13"/>
        <v>56</v>
      </c>
      <c r="R158" s="105">
        <f t="shared" si="14"/>
        <v>-1.7543859649122862</v>
      </c>
    </row>
    <row r="159" spans="1:18" ht="9" customHeight="1">
      <c r="A159" s="100"/>
      <c r="B159" s="101"/>
      <c r="C159" s="102" t="s">
        <v>6</v>
      </c>
      <c r="D159" s="103">
        <v>209</v>
      </c>
      <c r="E159" s="104">
        <v>133</v>
      </c>
      <c r="F159" s="105">
        <f t="shared" si="10"/>
        <v>-36.36363636363637</v>
      </c>
      <c r="G159" s="106">
        <v>5</v>
      </c>
      <c r="H159" s="104">
        <v>4</v>
      </c>
      <c r="I159" s="105">
        <f t="shared" si="11"/>
        <v>-19.999999999999996</v>
      </c>
      <c r="J159" s="42"/>
      <c r="K159" s="43"/>
      <c r="L159" s="44"/>
      <c r="M159" s="42"/>
      <c r="N159" s="43"/>
      <c r="O159" s="44"/>
      <c r="P159" s="107">
        <f t="shared" si="12"/>
        <v>214</v>
      </c>
      <c r="Q159" s="104">
        <f t="shared" si="13"/>
        <v>137</v>
      </c>
      <c r="R159" s="105">
        <f t="shared" si="14"/>
        <v>-35.981308411214954</v>
      </c>
    </row>
    <row r="160" spans="1:18" ht="9" customHeight="1">
      <c r="A160" s="100"/>
      <c r="B160" s="101"/>
      <c r="C160" s="46" t="s">
        <v>7</v>
      </c>
      <c r="D160" s="47">
        <v>265</v>
      </c>
      <c r="E160" s="48">
        <v>188</v>
      </c>
      <c r="F160" s="49">
        <f t="shared" si="10"/>
        <v>-29.05660377358491</v>
      </c>
      <c r="G160" s="50">
        <v>6</v>
      </c>
      <c r="H160" s="48">
        <v>5</v>
      </c>
      <c r="I160" s="49">
        <f t="shared" si="11"/>
        <v>-16.666666666666664</v>
      </c>
      <c r="J160" s="50">
        <v>6</v>
      </c>
      <c r="K160" s="48">
        <v>4</v>
      </c>
      <c r="L160" s="49">
        <f>IF(K160&lt;&gt;".",IF(J160&lt;&gt;".",IF(J160&gt;0,(K160/J160-1)*100,"."),"."),".")</f>
        <v>-33.333333333333336</v>
      </c>
      <c r="M160" s="50">
        <f>IF(AND(D160=".",J160="."),".",SUM(D160,J160))</f>
        <v>271</v>
      </c>
      <c r="N160" s="48">
        <f>IF(AND(E160=".",K160="."),".",SUM(E160,K160))</f>
        <v>192</v>
      </c>
      <c r="O160" s="49">
        <f>IF(N160&lt;&gt;".",IF(M160&lt;&gt;".",IF(M160&gt;0,(N160/M160-1)*100,"."),"."),".")</f>
        <v>-29.151291512915133</v>
      </c>
      <c r="P160" s="51">
        <f t="shared" si="12"/>
        <v>271</v>
      </c>
      <c r="Q160" s="48">
        <f t="shared" si="13"/>
        <v>193</v>
      </c>
      <c r="R160" s="49">
        <f t="shared" si="14"/>
        <v>-28.782287822878228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119</v>
      </c>
      <c r="E161" s="39">
        <v>103</v>
      </c>
      <c r="F161" s="40">
        <f t="shared" si="10"/>
        <v>-13.4453781512605</v>
      </c>
      <c r="G161" s="41">
        <v>6</v>
      </c>
      <c r="H161" s="39">
        <v>2</v>
      </c>
      <c r="I161" s="40">
        <f t="shared" si="11"/>
        <v>-66.66666666666667</v>
      </c>
      <c r="J161" s="42"/>
      <c r="K161" s="43"/>
      <c r="L161" s="44"/>
      <c r="M161" s="42"/>
      <c r="N161" s="43"/>
      <c r="O161" s="44"/>
      <c r="P161" s="45">
        <f t="shared" si="12"/>
        <v>125</v>
      </c>
      <c r="Q161" s="39">
        <f t="shared" si="13"/>
        <v>105</v>
      </c>
      <c r="R161" s="40">
        <f t="shared" si="14"/>
        <v>-16.000000000000004</v>
      </c>
    </row>
    <row r="162" spans="1:18" ht="9" customHeight="1">
      <c r="A162" s="35"/>
      <c r="B162" s="36"/>
      <c r="C162" s="37" t="s">
        <v>6</v>
      </c>
      <c r="D162" s="38">
        <v>192</v>
      </c>
      <c r="E162" s="39">
        <v>122</v>
      </c>
      <c r="F162" s="40">
        <f t="shared" si="10"/>
        <v>-36.458333333333336</v>
      </c>
      <c r="G162" s="41">
        <v>7</v>
      </c>
      <c r="H162" s="39">
        <v>3</v>
      </c>
      <c r="I162" s="40">
        <f t="shared" si="11"/>
        <v>-57.14285714285714</v>
      </c>
      <c r="J162" s="42"/>
      <c r="K162" s="43"/>
      <c r="L162" s="44"/>
      <c r="M162" s="42"/>
      <c r="N162" s="43"/>
      <c r="O162" s="44"/>
      <c r="P162" s="45">
        <f t="shared" si="12"/>
        <v>199</v>
      </c>
      <c r="Q162" s="39">
        <f t="shared" si="13"/>
        <v>125</v>
      </c>
      <c r="R162" s="40">
        <f t="shared" si="14"/>
        <v>-37.1859296482412</v>
      </c>
    </row>
    <row r="163" spans="1:18" ht="9" customHeight="1">
      <c r="A163" s="35"/>
      <c r="B163" s="36"/>
      <c r="C163" s="46" t="s">
        <v>7</v>
      </c>
      <c r="D163" s="47">
        <v>311</v>
      </c>
      <c r="E163" s="48">
        <v>225</v>
      </c>
      <c r="F163" s="49">
        <f t="shared" si="10"/>
        <v>-27.652733118971064</v>
      </c>
      <c r="G163" s="50">
        <v>13</v>
      </c>
      <c r="H163" s="48">
        <v>5</v>
      </c>
      <c r="I163" s="49">
        <f t="shared" si="11"/>
        <v>-61.53846153846154</v>
      </c>
      <c r="J163" s="50">
        <v>3</v>
      </c>
      <c r="K163" s="48">
        <v>5</v>
      </c>
      <c r="L163" s="49">
        <f>IF(K163&lt;&gt;".",IF(J163&lt;&gt;".",IF(J163&gt;0,(K163/J163-1)*100,"."),"."),".")</f>
        <v>66.66666666666667</v>
      </c>
      <c r="M163" s="50">
        <f>IF(AND(D163=".",J163="."),".",SUM(D163,J163))</f>
        <v>314</v>
      </c>
      <c r="N163" s="48">
        <f>IF(AND(E163=".",K163="."),".",SUM(E163,K163))</f>
        <v>230</v>
      </c>
      <c r="O163" s="49">
        <f>IF(N163&lt;&gt;".",IF(M163&lt;&gt;".",IF(M163&gt;0,(N163/M163-1)*100,"."),"."),".")</f>
        <v>-26.751592356687905</v>
      </c>
      <c r="P163" s="51">
        <f t="shared" si="12"/>
        <v>324</v>
      </c>
      <c r="Q163" s="48">
        <f t="shared" si="13"/>
        <v>230</v>
      </c>
      <c r="R163" s="49">
        <f t="shared" si="14"/>
        <v>-29.01234567901234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2</v>
      </c>
      <c r="E164" s="104">
        <v>2</v>
      </c>
      <c r="F164" s="105">
        <f t="shared" si="10"/>
        <v>0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2</v>
      </c>
      <c r="Q164" s="104">
        <f t="shared" si="13"/>
        <v>2</v>
      </c>
      <c r="R164" s="105">
        <f t="shared" si="14"/>
        <v>0</v>
      </c>
    </row>
    <row r="165" spans="1:18" ht="9" customHeight="1">
      <c r="A165" s="100"/>
      <c r="B165" s="101"/>
      <c r="C165" s="102" t="s">
        <v>6</v>
      </c>
      <c r="D165" s="103">
        <v>9</v>
      </c>
      <c r="E165" s="104">
        <v>11</v>
      </c>
      <c r="F165" s="105">
        <f t="shared" si="10"/>
        <v>22.222222222222232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9</v>
      </c>
      <c r="Q165" s="104">
        <f t="shared" si="13"/>
        <v>11</v>
      </c>
      <c r="R165" s="105">
        <f t="shared" si="14"/>
        <v>22.222222222222232</v>
      </c>
    </row>
    <row r="166" spans="1:18" ht="9" customHeight="1">
      <c r="A166" s="100"/>
      <c r="B166" s="101"/>
      <c r="C166" s="46" t="s">
        <v>7</v>
      </c>
      <c r="D166" s="47">
        <v>11</v>
      </c>
      <c r="E166" s="48">
        <v>13</v>
      </c>
      <c r="F166" s="49">
        <f t="shared" si="10"/>
        <v>18.181818181818187</v>
      </c>
      <c r="G166" s="50">
        <v>0</v>
      </c>
      <c r="H166" s="48">
        <v>0</v>
      </c>
      <c r="I166" s="49" t="str">
        <f t="shared" si="11"/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11</v>
      </c>
      <c r="N166" s="48">
        <f>IF(AND(E166=".",K166="."),".",SUM(E166,K166))</f>
        <v>13</v>
      </c>
      <c r="O166" s="49">
        <f>IF(N166&lt;&gt;".",IF(M166&lt;&gt;".",IF(M166&gt;0,(N166/M166-1)*100,"."),"."),".")</f>
        <v>18.181818181818187</v>
      </c>
      <c r="P166" s="51">
        <f t="shared" si="12"/>
        <v>11</v>
      </c>
      <c r="Q166" s="48">
        <f t="shared" si="13"/>
        <v>13</v>
      </c>
      <c r="R166" s="49">
        <f t="shared" si="14"/>
        <v>18.181818181818187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34</v>
      </c>
      <c r="E167" s="39">
        <v>49</v>
      </c>
      <c r="F167" s="40">
        <f t="shared" si="10"/>
        <v>44.11764705882353</v>
      </c>
      <c r="G167" s="41">
        <v>0</v>
      </c>
      <c r="H167" s="39">
        <v>1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34</v>
      </c>
      <c r="Q167" s="39">
        <f t="shared" si="13"/>
        <v>50</v>
      </c>
      <c r="R167" s="40">
        <f t="shared" si="14"/>
        <v>47.058823529411775</v>
      </c>
    </row>
    <row r="168" spans="1:18" ht="9" customHeight="1">
      <c r="A168" s="35"/>
      <c r="B168" s="36"/>
      <c r="C168" s="37" t="s">
        <v>6</v>
      </c>
      <c r="D168" s="38">
        <v>44</v>
      </c>
      <c r="E168" s="39">
        <v>45</v>
      </c>
      <c r="F168" s="40">
        <f t="shared" si="10"/>
        <v>2.2727272727272707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44</v>
      </c>
      <c r="Q168" s="39">
        <f t="shared" si="13"/>
        <v>45</v>
      </c>
      <c r="R168" s="40">
        <f t="shared" si="14"/>
        <v>2.2727272727272707</v>
      </c>
    </row>
    <row r="169" spans="1:18" ht="9" customHeight="1">
      <c r="A169" s="35"/>
      <c r="B169" s="36"/>
      <c r="C169" s="46" t="s">
        <v>7</v>
      </c>
      <c r="D169" s="47">
        <v>78</v>
      </c>
      <c r="E169" s="48">
        <v>94</v>
      </c>
      <c r="F169" s="49">
        <f t="shared" si="10"/>
        <v>20.512820512820507</v>
      </c>
      <c r="G169" s="50">
        <v>0</v>
      </c>
      <c r="H169" s="48">
        <v>1</v>
      </c>
      <c r="I169" s="49" t="str">
        <f t="shared" si="11"/>
        <v>.</v>
      </c>
      <c r="J169" s="50">
        <v>1</v>
      </c>
      <c r="K169" s="48">
        <v>1</v>
      </c>
      <c r="L169" s="49">
        <f>IF(K169&lt;&gt;".",IF(J169&lt;&gt;".",IF(J169&gt;0,(K169/J169-1)*100,"."),"."),".")</f>
        <v>0</v>
      </c>
      <c r="M169" s="50">
        <f>IF(AND(D169=".",J169="."),".",SUM(D169,J169))</f>
        <v>79</v>
      </c>
      <c r="N169" s="48">
        <f>IF(AND(E169=".",K169="."),".",SUM(E169,K169))</f>
        <v>95</v>
      </c>
      <c r="O169" s="49">
        <f>IF(N169&lt;&gt;".",IF(M169&lt;&gt;".",IF(M169&gt;0,(N169/M169-1)*100,"."),"."),".")</f>
        <v>20.253164556962023</v>
      </c>
      <c r="P169" s="51">
        <f t="shared" si="12"/>
        <v>78</v>
      </c>
      <c r="Q169" s="48">
        <f t="shared" si="13"/>
        <v>95</v>
      </c>
      <c r="R169" s="49">
        <f t="shared" si="14"/>
        <v>21.794871794871785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51</v>
      </c>
      <c r="E170" s="104">
        <v>50</v>
      </c>
      <c r="F170" s="105">
        <f t="shared" si="10"/>
        <v>-1.9607843137254943</v>
      </c>
      <c r="G170" s="106">
        <v>0</v>
      </c>
      <c r="H170" s="104">
        <v>0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51</v>
      </c>
      <c r="Q170" s="104">
        <f t="shared" si="13"/>
        <v>50</v>
      </c>
      <c r="R170" s="105">
        <f t="shared" si="14"/>
        <v>-1.9607843137254943</v>
      </c>
    </row>
    <row r="171" spans="1:18" ht="9" customHeight="1">
      <c r="A171" s="100"/>
      <c r="B171" s="101"/>
      <c r="C171" s="102" t="s">
        <v>6</v>
      </c>
      <c r="D171" s="103">
        <v>77</v>
      </c>
      <c r="E171" s="104">
        <v>96</v>
      </c>
      <c r="F171" s="105">
        <f t="shared" si="10"/>
        <v>24.675324675324674</v>
      </c>
      <c r="G171" s="106">
        <v>0</v>
      </c>
      <c r="H171" s="104">
        <v>1</v>
      </c>
      <c r="I171" s="105" t="str">
        <f t="shared" si="11"/>
        <v>.</v>
      </c>
      <c r="J171" s="42"/>
      <c r="K171" s="43"/>
      <c r="L171" s="44"/>
      <c r="M171" s="42"/>
      <c r="N171" s="43"/>
      <c r="O171" s="44"/>
      <c r="P171" s="107">
        <f t="shared" si="12"/>
        <v>77</v>
      </c>
      <c r="Q171" s="104">
        <f t="shared" si="13"/>
        <v>97</v>
      </c>
      <c r="R171" s="105">
        <f t="shared" si="14"/>
        <v>25.974025974025984</v>
      </c>
    </row>
    <row r="172" spans="1:18" ht="9" customHeight="1">
      <c r="A172" s="100"/>
      <c r="B172" s="101"/>
      <c r="C172" s="46" t="s">
        <v>7</v>
      </c>
      <c r="D172" s="47">
        <v>128</v>
      </c>
      <c r="E172" s="48">
        <v>146</v>
      </c>
      <c r="F172" s="49">
        <f t="shared" si="10"/>
        <v>14.0625</v>
      </c>
      <c r="G172" s="50">
        <v>0</v>
      </c>
      <c r="H172" s="48">
        <v>1</v>
      </c>
      <c r="I172" s="49" t="str">
        <f t="shared" si="11"/>
        <v>.</v>
      </c>
      <c r="J172" s="50">
        <v>8</v>
      </c>
      <c r="K172" s="48">
        <v>19</v>
      </c>
      <c r="L172" s="49">
        <f>IF(K172&lt;&gt;".",IF(J172&lt;&gt;".",IF(J172&gt;0,(K172/J172-1)*100,"."),"."),".")</f>
        <v>137.5</v>
      </c>
      <c r="M172" s="50">
        <f>IF(AND(D172=".",J172="."),".",SUM(D172,J172))</f>
        <v>136</v>
      </c>
      <c r="N172" s="48">
        <f>IF(AND(E172=".",K172="."),".",SUM(E172,K172))</f>
        <v>165</v>
      </c>
      <c r="O172" s="49">
        <f>IF(N172&lt;&gt;".",IF(M172&lt;&gt;".",IF(M172&gt;0,(N172/M172-1)*100,"."),"."),".")</f>
        <v>21.323529411764696</v>
      </c>
      <c r="P172" s="51">
        <f t="shared" si="12"/>
        <v>128</v>
      </c>
      <c r="Q172" s="48">
        <f t="shared" si="13"/>
        <v>147</v>
      </c>
      <c r="R172" s="49">
        <f t="shared" si="14"/>
        <v>14.84375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57</v>
      </c>
      <c r="E173" s="39">
        <v>32</v>
      </c>
      <c r="F173" s="40">
        <f t="shared" si="10"/>
        <v>-43.85964912280702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57</v>
      </c>
      <c r="Q173" s="39">
        <f t="shared" si="13"/>
        <v>32</v>
      </c>
      <c r="R173" s="40">
        <f t="shared" si="14"/>
        <v>-43.85964912280702</v>
      </c>
    </row>
    <row r="174" spans="1:18" ht="9" customHeight="1">
      <c r="A174" s="35"/>
      <c r="B174" s="36"/>
      <c r="C174" s="37" t="s">
        <v>6</v>
      </c>
      <c r="D174" s="38">
        <v>1</v>
      </c>
      <c r="E174" s="39">
        <v>0</v>
      </c>
      <c r="F174" s="40">
        <f t="shared" si="10"/>
        <v>-100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1</v>
      </c>
      <c r="Q174" s="39">
        <f t="shared" si="13"/>
        <v>0</v>
      </c>
      <c r="R174" s="40">
        <f t="shared" si="14"/>
        <v>-100</v>
      </c>
    </row>
    <row r="175" spans="1:18" ht="9" customHeight="1">
      <c r="A175" s="35"/>
      <c r="B175" s="36"/>
      <c r="C175" s="46" t="s">
        <v>7</v>
      </c>
      <c r="D175" s="47">
        <v>58</v>
      </c>
      <c r="E175" s="48">
        <v>32</v>
      </c>
      <c r="F175" s="49">
        <f t="shared" si="10"/>
        <v>-44.827586206896555</v>
      </c>
      <c r="G175" s="50">
        <v>0</v>
      </c>
      <c r="H175" s="48">
        <v>0</v>
      </c>
      <c r="I175" s="49" t="str">
        <f t="shared" si="11"/>
        <v>.</v>
      </c>
      <c r="J175" s="50">
        <v>1</v>
      </c>
      <c r="K175" s="48">
        <v>11</v>
      </c>
      <c r="L175" s="49">
        <f>IF(K175&lt;&gt;".",IF(J175&lt;&gt;".",IF(J175&gt;0,(K175/J175-1)*100,"."),"."),".")</f>
        <v>1000</v>
      </c>
      <c r="M175" s="50">
        <f>IF(AND(D175=".",J175="."),".",SUM(D175,J175))</f>
        <v>59</v>
      </c>
      <c r="N175" s="48">
        <f>IF(AND(E175=".",K175="."),".",SUM(E175,K175))</f>
        <v>43</v>
      </c>
      <c r="O175" s="49">
        <f>IF(N175&lt;&gt;".",IF(M175&lt;&gt;".",IF(M175&gt;0,(N175/M175-1)*100,"."),"."),".")</f>
        <v>-27.118644067796616</v>
      </c>
      <c r="P175" s="51">
        <f t="shared" si="12"/>
        <v>58</v>
      </c>
      <c r="Q175" s="48">
        <f t="shared" si="13"/>
        <v>32</v>
      </c>
      <c r="R175" s="49">
        <f t="shared" si="14"/>
        <v>-44.827586206896555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 t="shared" si="10"/>
        <v>.</v>
      </c>
      <c r="G176" s="106">
        <v>0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0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 t="shared" si="10"/>
        <v>.</v>
      </c>
      <c r="G177" s="106">
        <v>0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 t="shared" si="10"/>
        <v>.</v>
      </c>
      <c r="G178" s="50">
        <v>0</v>
      </c>
      <c r="H178" s="48" t="s">
        <v>5</v>
      </c>
      <c r="I178" s="49" t="str">
        <f t="shared" si="11"/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12"/>
        <v>0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10</v>
      </c>
      <c r="E179" s="39">
        <v>9</v>
      </c>
      <c r="F179" s="40">
        <f t="shared" si="10"/>
        <v>-9.999999999999998</v>
      </c>
      <c r="G179" s="41">
        <v>0</v>
      </c>
      <c r="H179" s="39">
        <v>0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10</v>
      </c>
      <c r="Q179" s="39">
        <f t="shared" si="13"/>
        <v>9</v>
      </c>
      <c r="R179" s="40">
        <f t="shared" si="14"/>
        <v>-9.999999999999998</v>
      </c>
    </row>
    <row r="180" spans="1:18" ht="9" customHeight="1">
      <c r="A180" s="35"/>
      <c r="B180" s="36"/>
      <c r="C180" s="37" t="s">
        <v>6</v>
      </c>
      <c r="D180" s="38">
        <v>15</v>
      </c>
      <c r="E180" s="39">
        <v>8</v>
      </c>
      <c r="F180" s="40">
        <f t="shared" si="10"/>
        <v>-46.666666666666664</v>
      </c>
      <c r="G180" s="41">
        <v>0</v>
      </c>
      <c r="H180" s="39">
        <v>0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15</v>
      </c>
      <c r="Q180" s="39">
        <f t="shared" si="13"/>
        <v>8</v>
      </c>
      <c r="R180" s="40">
        <f t="shared" si="14"/>
        <v>-46.666666666666664</v>
      </c>
    </row>
    <row r="181" spans="1:18" ht="9" customHeight="1">
      <c r="A181" s="35"/>
      <c r="B181" s="36"/>
      <c r="C181" s="46" t="s">
        <v>7</v>
      </c>
      <c r="D181" s="47">
        <v>25</v>
      </c>
      <c r="E181" s="48">
        <v>17</v>
      </c>
      <c r="F181" s="49">
        <f t="shared" si="10"/>
        <v>-31.999999999999996</v>
      </c>
      <c r="G181" s="50">
        <v>0</v>
      </c>
      <c r="H181" s="48">
        <v>0</v>
      </c>
      <c r="I181" s="49" t="str">
        <f t="shared" si="11"/>
        <v>.</v>
      </c>
      <c r="J181" s="50">
        <v>0</v>
      </c>
      <c r="K181" s="48">
        <v>0</v>
      </c>
      <c r="L181" s="49" t="str">
        <f>IF(K181&lt;&gt;".",IF(J181&lt;&gt;".",IF(J181&gt;0,(K181/J181-1)*100,"."),"."),".")</f>
        <v>.</v>
      </c>
      <c r="M181" s="50">
        <f>IF(AND(D181=".",J181="."),".",SUM(D181,J181))</f>
        <v>25</v>
      </c>
      <c r="N181" s="48">
        <f>IF(AND(E181=".",K181="."),".",SUM(E181,K181))</f>
        <v>17</v>
      </c>
      <c r="O181" s="49">
        <f>IF(N181&lt;&gt;".",IF(M181&lt;&gt;".",IF(M181&gt;0,(N181/M181-1)*100,"."),"."),".")</f>
        <v>-31.999999999999996</v>
      </c>
      <c r="P181" s="51">
        <f t="shared" si="12"/>
        <v>25</v>
      </c>
      <c r="Q181" s="48">
        <f t="shared" si="13"/>
        <v>17</v>
      </c>
      <c r="R181" s="49">
        <f t="shared" si="14"/>
        <v>-31.999999999999996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69</v>
      </c>
      <c r="E182" s="104">
        <v>73</v>
      </c>
      <c r="F182" s="105">
        <f t="shared" si="10"/>
        <v>5.797101449275366</v>
      </c>
      <c r="G182" s="106">
        <v>1</v>
      </c>
      <c r="H182" s="104">
        <v>0</v>
      </c>
      <c r="I182" s="105">
        <f t="shared" si="11"/>
        <v>-100</v>
      </c>
      <c r="J182" s="42"/>
      <c r="K182" s="43"/>
      <c r="L182" s="44"/>
      <c r="M182" s="42"/>
      <c r="N182" s="43"/>
      <c r="O182" s="44"/>
      <c r="P182" s="107">
        <f t="shared" si="12"/>
        <v>70</v>
      </c>
      <c r="Q182" s="104">
        <f t="shared" si="13"/>
        <v>73</v>
      </c>
      <c r="R182" s="105">
        <f t="shared" si="14"/>
        <v>4.285714285714293</v>
      </c>
    </row>
    <row r="183" spans="1:18" ht="9" customHeight="1">
      <c r="A183" s="100"/>
      <c r="B183" s="101"/>
      <c r="C183" s="102" t="s">
        <v>6</v>
      </c>
      <c r="D183" s="103">
        <v>8</v>
      </c>
      <c r="E183" s="104">
        <v>6</v>
      </c>
      <c r="F183" s="105">
        <f t="shared" si="10"/>
        <v>-25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8</v>
      </c>
      <c r="Q183" s="104">
        <f t="shared" si="13"/>
        <v>6</v>
      </c>
      <c r="R183" s="105">
        <f t="shared" si="14"/>
        <v>-25</v>
      </c>
    </row>
    <row r="184" spans="1:18" ht="9" customHeight="1">
      <c r="A184" s="100"/>
      <c r="B184" s="101"/>
      <c r="C184" s="46" t="s">
        <v>7</v>
      </c>
      <c r="D184" s="47">
        <v>77</v>
      </c>
      <c r="E184" s="48">
        <v>79</v>
      </c>
      <c r="F184" s="49">
        <f t="shared" si="10"/>
        <v>2.5974025974025983</v>
      </c>
      <c r="G184" s="50">
        <v>1</v>
      </c>
      <c r="H184" s="48">
        <v>0</v>
      </c>
      <c r="I184" s="49">
        <f t="shared" si="11"/>
        <v>-100</v>
      </c>
      <c r="J184" s="50">
        <v>1</v>
      </c>
      <c r="K184" s="48">
        <v>3</v>
      </c>
      <c r="L184" s="49">
        <f>IF(K184&lt;&gt;".",IF(J184&lt;&gt;".",IF(J184&gt;0,(K184/J184-1)*100,"."),"."),".")</f>
        <v>200</v>
      </c>
      <c r="M184" s="50">
        <f>IF(AND(D184=".",J184="."),".",SUM(D184,J184))</f>
        <v>78</v>
      </c>
      <c r="N184" s="48">
        <f>IF(AND(E184=".",K184="."),".",SUM(E184,K184))</f>
        <v>82</v>
      </c>
      <c r="O184" s="49">
        <f>IF(N184&lt;&gt;".",IF(M184&lt;&gt;".",IF(M184&gt;0,(N184/M184-1)*100,"."),"."),".")</f>
        <v>5.128205128205132</v>
      </c>
      <c r="P184" s="51">
        <f t="shared" si="12"/>
        <v>78</v>
      </c>
      <c r="Q184" s="48">
        <f t="shared" si="13"/>
        <v>79</v>
      </c>
      <c r="R184" s="49">
        <f t="shared" si="14"/>
        <v>1.2820512820512775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7</v>
      </c>
      <c r="E185" s="39">
        <v>10</v>
      </c>
      <c r="F185" s="40">
        <f t="shared" si="10"/>
        <v>42.85714285714286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7</v>
      </c>
      <c r="Q185" s="39">
        <f t="shared" si="13"/>
        <v>10</v>
      </c>
      <c r="R185" s="40">
        <f t="shared" si="14"/>
        <v>42.85714285714286</v>
      </c>
    </row>
    <row r="186" spans="1:18" ht="9" customHeight="1">
      <c r="A186" s="35"/>
      <c r="B186" s="36"/>
      <c r="C186" s="37" t="s">
        <v>6</v>
      </c>
      <c r="D186" s="38">
        <v>24</v>
      </c>
      <c r="E186" s="39">
        <v>16</v>
      </c>
      <c r="F186" s="40">
        <f t="shared" si="10"/>
        <v>-33.333333333333336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24</v>
      </c>
      <c r="Q186" s="39">
        <f t="shared" si="13"/>
        <v>16</v>
      </c>
      <c r="R186" s="40">
        <f t="shared" si="14"/>
        <v>-33.333333333333336</v>
      </c>
    </row>
    <row r="187" spans="1:18" ht="9" customHeight="1">
      <c r="A187" s="35"/>
      <c r="B187" s="36"/>
      <c r="C187" s="46" t="s">
        <v>7</v>
      </c>
      <c r="D187" s="47">
        <v>31</v>
      </c>
      <c r="E187" s="48">
        <v>26</v>
      </c>
      <c r="F187" s="49">
        <f t="shared" si="10"/>
        <v>-16.129032258064512</v>
      </c>
      <c r="G187" s="50">
        <v>0</v>
      </c>
      <c r="H187" s="48">
        <v>0</v>
      </c>
      <c r="I187" s="49" t="str">
        <f t="shared" si="11"/>
        <v>.</v>
      </c>
      <c r="J187" s="50">
        <v>1</v>
      </c>
      <c r="K187" s="48">
        <v>0</v>
      </c>
      <c r="L187" s="49">
        <f>IF(K187&lt;&gt;".",IF(J187&lt;&gt;".",IF(J187&gt;0,(K187/J187-1)*100,"."),"."),".")</f>
        <v>-100</v>
      </c>
      <c r="M187" s="50">
        <f>IF(AND(D187=".",J187="."),".",SUM(D187,J187))</f>
        <v>32</v>
      </c>
      <c r="N187" s="48">
        <f>IF(AND(E187=".",K187="."),".",SUM(E187,K187))</f>
        <v>26</v>
      </c>
      <c r="O187" s="49">
        <f>IF(N187&lt;&gt;".",IF(M187&lt;&gt;".",IF(M187&gt;0,(N187/M187-1)*100,"."),"."),".")</f>
        <v>-18.75</v>
      </c>
      <c r="P187" s="51">
        <f t="shared" si="12"/>
        <v>31</v>
      </c>
      <c r="Q187" s="48">
        <f t="shared" si="13"/>
        <v>26</v>
      </c>
      <c r="R187" s="49">
        <f t="shared" si="14"/>
        <v>-16.129032258064512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56</v>
      </c>
      <c r="E188" s="104">
        <v>49</v>
      </c>
      <c r="F188" s="105">
        <f t="shared" si="10"/>
        <v>-12.5</v>
      </c>
      <c r="G188" s="106">
        <v>0</v>
      </c>
      <c r="H188" s="104">
        <v>0</v>
      </c>
      <c r="I188" s="105" t="str">
        <f t="shared" si="11"/>
        <v>.</v>
      </c>
      <c r="J188" s="42"/>
      <c r="K188" s="43"/>
      <c r="L188" s="44"/>
      <c r="M188" s="42"/>
      <c r="N188" s="43"/>
      <c r="O188" s="44"/>
      <c r="P188" s="107">
        <f t="shared" si="12"/>
        <v>56</v>
      </c>
      <c r="Q188" s="104">
        <f t="shared" si="13"/>
        <v>49</v>
      </c>
      <c r="R188" s="105">
        <f t="shared" si="14"/>
        <v>-12.5</v>
      </c>
    </row>
    <row r="189" spans="1:18" ht="9" customHeight="1">
      <c r="A189" s="100"/>
      <c r="B189" s="101"/>
      <c r="C189" s="102" t="s">
        <v>6</v>
      </c>
      <c r="D189" s="103">
        <v>9</v>
      </c>
      <c r="E189" s="104">
        <v>6</v>
      </c>
      <c r="F189" s="105">
        <f t="shared" si="10"/>
        <v>-33.333333333333336</v>
      </c>
      <c r="G189" s="106">
        <v>0</v>
      </c>
      <c r="H189" s="104">
        <v>1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9</v>
      </c>
      <c r="Q189" s="104">
        <f t="shared" si="13"/>
        <v>7</v>
      </c>
      <c r="R189" s="105">
        <f t="shared" si="14"/>
        <v>-22.22222222222222</v>
      </c>
    </row>
    <row r="190" spans="1:18" ht="9" customHeight="1">
      <c r="A190" s="100"/>
      <c r="B190" s="101"/>
      <c r="C190" s="46" t="s">
        <v>7</v>
      </c>
      <c r="D190" s="47">
        <v>65</v>
      </c>
      <c r="E190" s="48">
        <v>55</v>
      </c>
      <c r="F190" s="49">
        <f t="shared" si="10"/>
        <v>-15.384615384615385</v>
      </c>
      <c r="G190" s="50">
        <v>0</v>
      </c>
      <c r="H190" s="48">
        <v>1</v>
      </c>
      <c r="I190" s="49" t="str">
        <f t="shared" si="11"/>
        <v>.</v>
      </c>
      <c r="J190" s="50">
        <v>0</v>
      </c>
      <c r="K190" s="48">
        <v>2</v>
      </c>
      <c r="L190" s="49" t="str">
        <f>IF(K190&lt;&gt;".",IF(J190&lt;&gt;".",IF(J190&gt;0,(K190/J190-1)*100,"."),"."),".")</f>
        <v>.</v>
      </c>
      <c r="M190" s="50">
        <f>IF(AND(D190=".",J190="."),".",SUM(D190,J190))</f>
        <v>65</v>
      </c>
      <c r="N190" s="48">
        <f>IF(AND(E190=".",K190="."),".",SUM(E190,K190))</f>
        <v>57</v>
      </c>
      <c r="O190" s="49">
        <f>IF(N190&lt;&gt;".",IF(M190&lt;&gt;".",IF(M190&gt;0,(N190/M190-1)*100,"."),"."),".")</f>
        <v>-12.307692307692308</v>
      </c>
      <c r="P190" s="51">
        <f t="shared" si="12"/>
        <v>65</v>
      </c>
      <c r="Q190" s="48">
        <f t="shared" si="13"/>
        <v>56</v>
      </c>
      <c r="R190" s="49">
        <f t="shared" si="14"/>
        <v>-13.846153846153841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98</v>
      </c>
      <c r="E191" s="39">
        <v>91</v>
      </c>
      <c r="F191" s="40">
        <f t="shared" si="10"/>
        <v>-7.14285714285714</v>
      </c>
      <c r="G191" s="41">
        <v>0</v>
      </c>
      <c r="H191" s="39">
        <v>3</v>
      </c>
      <c r="I191" s="40" t="str">
        <f t="shared" si="11"/>
        <v>.</v>
      </c>
      <c r="J191" s="42"/>
      <c r="K191" s="43"/>
      <c r="L191" s="44"/>
      <c r="M191" s="42"/>
      <c r="N191" s="43"/>
      <c r="O191" s="44"/>
      <c r="P191" s="45">
        <f t="shared" si="12"/>
        <v>98</v>
      </c>
      <c r="Q191" s="39">
        <f t="shared" si="13"/>
        <v>94</v>
      </c>
      <c r="R191" s="40">
        <f t="shared" si="14"/>
        <v>-4.081632653061229</v>
      </c>
    </row>
    <row r="192" spans="1:18" ht="9" customHeight="1">
      <c r="A192" s="35"/>
      <c r="B192" s="36"/>
      <c r="C192" s="37" t="s">
        <v>6</v>
      </c>
      <c r="D192" s="38">
        <v>335</v>
      </c>
      <c r="E192" s="39">
        <v>311</v>
      </c>
      <c r="F192" s="40">
        <f t="shared" si="10"/>
        <v>-7.164179104477608</v>
      </c>
      <c r="G192" s="41">
        <v>9</v>
      </c>
      <c r="H192" s="39">
        <v>6</v>
      </c>
      <c r="I192" s="40">
        <f t="shared" si="11"/>
        <v>-33.333333333333336</v>
      </c>
      <c r="J192" s="42"/>
      <c r="K192" s="43"/>
      <c r="L192" s="44"/>
      <c r="M192" s="42"/>
      <c r="N192" s="43"/>
      <c r="O192" s="44"/>
      <c r="P192" s="45">
        <f t="shared" si="12"/>
        <v>344</v>
      </c>
      <c r="Q192" s="39">
        <f t="shared" si="13"/>
        <v>317</v>
      </c>
      <c r="R192" s="40">
        <f t="shared" si="14"/>
        <v>-7.848837209302328</v>
      </c>
    </row>
    <row r="193" spans="1:18" ht="9" customHeight="1">
      <c r="A193" s="35"/>
      <c r="B193" s="36"/>
      <c r="C193" s="46" t="s">
        <v>7</v>
      </c>
      <c r="D193" s="47">
        <v>433</v>
      </c>
      <c r="E193" s="48">
        <v>402</v>
      </c>
      <c r="F193" s="49">
        <f t="shared" si="10"/>
        <v>-7.159353348729791</v>
      </c>
      <c r="G193" s="50">
        <v>9</v>
      </c>
      <c r="H193" s="48">
        <v>9</v>
      </c>
      <c r="I193" s="49">
        <f t="shared" si="11"/>
        <v>0</v>
      </c>
      <c r="J193" s="50">
        <v>6</v>
      </c>
      <c r="K193" s="48">
        <v>4</v>
      </c>
      <c r="L193" s="49">
        <f>IF(K193&lt;&gt;".",IF(J193&lt;&gt;".",IF(J193&gt;0,(K193/J193-1)*100,"."),"."),".")</f>
        <v>-33.333333333333336</v>
      </c>
      <c r="M193" s="50">
        <f>IF(AND(D193=".",J193="."),".",SUM(D193,J193))</f>
        <v>439</v>
      </c>
      <c r="N193" s="48">
        <f>IF(AND(E193=".",K193="."),".",SUM(E193,K193))</f>
        <v>406</v>
      </c>
      <c r="O193" s="49">
        <f>IF(N193&lt;&gt;".",IF(M193&lt;&gt;".",IF(M193&gt;0,(N193/M193-1)*100,"."),"."),".")</f>
        <v>-7.51708428246014</v>
      </c>
      <c r="P193" s="51">
        <f t="shared" si="12"/>
        <v>442</v>
      </c>
      <c r="Q193" s="48">
        <f t="shared" si="13"/>
        <v>411</v>
      </c>
      <c r="R193" s="49">
        <f t="shared" si="14"/>
        <v>-7.0135746606334815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4</v>
      </c>
      <c r="E194" s="104">
        <v>6</v>
      </c>
      <c r="F194" s="105">
        <f t="shared" si="10"/>
        <v>50</v>
      </c>
      <c r="G194" s="106">
        <v>1</v>
      </c>
      <c r="H194" s="104">
        <v>0</v>
      </c>
      <c r="I194" s="105">
        <f t="shared" si="11"/>
        <v>-100</v>
      </c>
      <c r="J194" s="42"/>
      <c r="K194" s="43"/>
      <c r="L194" s="44"/>
      <c r="M194" s="42"/>
      <c r="N194" s="43"/>
      <c r="O194" s="44"/>
      <c r="P194" s="107">
        <f t="shared" si="12"/>
        <v>5</v>
      </c>
      <c r="Q194" s="104">
        <f t="shared" si="13"/>
        <v>6</v>
      </c>
      <c r="R194" s="105">
        <f t="shared" si="14"/>
        <v>19.999999999999996</v>
      </c>
    </row>
    <row r="195" spans="1:18" ht="9" customHeight="1">
      <c r="A195" s="100"/>
      <c r="B195" s="101"/>
      <c r="C195" s="102" t="s">
        <v>6</v>
      </c>
      <c r="D195" s="103">
        <v>1</v>
      </c>
      <c r="E195" s="104">
        <v>4</v>
      </c>
      <c r="F195" s="105">
        <f t="shared" si="10"/>
        <v>300</v>
      </c>
      <c r="G195" s="106">
        <v>0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1</v>
      </c>
      <c r="Q195" s="104">
        <f t="shared" si="13"/>
        <v>4</v>
      </c>
      <c r="R195" s="105">
        <f t="shared" si="14"/>
        <v>300</v>
      </c>
    </row>
    <row r="196" spans="1:18" ht="9" customHeight="1">
      <c r="A196" s="100"/>
      <c r="B196" s="101"/>
      <c r="C196" s="46" t="s">
        <v>7</v>
      </c>
      <c r="D196" s="47">
        <v>5</v>
      </c>
      <c r="E196" s="48">
        <v>10</v>
      </c>
      <c r="F196" s="49">
        <f t="shared" si="10"/>
        <v>100</v>
      </c>
      <c r="G196" s="50">
        <v>1</v>
      </c>
      <c r="H196" s="48">
        <v>0</v>
      </c>
      <c r="I196" s="49">
        <f t="shared" si="11"/>
        <v>-100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5</v>
      </c>
      <c r="N196" s="48">
        <f>IF(AND(E196=".",K196="."),".",SUM(E196,K196))</f>
        <v>10</v>
      </c>
      <c r="O196" s="49">
        <f>IF(N196&lt;&gt;".",IF(M196&lt;&gt;".",IF(M196&gt;0,(N196/M196-1)*100,"."),"."),".")</f>
        <v>100</v>
      </c>
      <c r="P196" s="51">
        <f t="shared" si="12"/>
        <v>6</v>
      </c>
      <c r="Q196" s="48">
        <f t="shared" si="13"/>
        <v>10</v>
      </c>
      <c r="R196" s="49">
        <f t="shared" si="14"/>
        <v>66.66666666666667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2</v>
      </c>
      <c r="E197" s="39">
        <v>0</v>
      </c>
      <c r="F197" s="40">
        <f aca="true" t="shared" si="15" ref="F197:F260">IF(E197&lt;&gt;".",IF(D197&lt;&gt;".",IF(D197&gt;0,(E197/D197-1)*100,"."),"."),".")</f>
        <v>-100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2</v>
      </c>
      <c r="Q197" s="39">
        <f aca="true" t="shared" si="18" ref="Q197:Q229">IF(AND(E197=".",H197="."),".",SUM(E197,H197))</f>
        <v>0</v>
      </c>
      <c r="R197" s="40">
        <f aca="true" t="shared" si="19" ref="R197:R260">IF(Q197&lt;&gt;".",IF(P197&lt;&gt;".",IF(P197&gt;0,(Q197/P197-1)*100,"."),"."),".")</f>
        <v>-100</v>
      </c>
    </row>
    <row r="198" spans="1:18" ht="9" customHeight="1">
      <c r="A198" s="35"/>
      <c r="B198" s="36"/>
      <c r="C198" s="37" t="s">
        <v>6</v>
      </c>
      <c r="D198" s="38">
        <v>2</v>
      </c>
      <c r="E198" s="39">
        <v>1</v>
      </c>
      <c r="F198" s="40">
        <f t="shared" si="15"/>
        <v>-50</v>
      </c>
      <c r="G198" s="41">
        <v>0</v>
      </c>
      <c r="H198" s="39">
        <v>0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2</v>
      </c>
      <c r="Q198" s="39">
        <f t="shared" si="18"/>
        <v>1</v>
      </c>
      <c r="R198" s="40">
        <f t="shared" si="19"/>
        <v>-50</v>
      </c>
    </row>
    <row r="199" spans="1:18" ht="9" customHeight="1">
      <c r="A199" s="35"/>
      <c r="B199" s="36"/>
      <c r="C199" s="46" t="s">
        <v>7</v>
      </c>
      <c r="D199" s="47">
        <v>4</v>
      </c>
      <c r="E199" s="48">
        <v>1</v>
      </c>
      <c r="F199" s="49">
        <f t="shared" si="15"/>
        <v>-75</v>
      </c>
      <c r="G199" s="50">
        <v>0</v>
      </c>
      <c r="H199" s="48">
        <v>0</v>
      </c>
      <c r="I199" s="49" t="str">
        <f t="shared" si="16"/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4</v>
      </c>
      <c r="N199" s="48">
        <f>IF(AND(E199=".",K199="."),".",SUM(E199,K199))</f>
        <v>1</v>
      </c>
      <c r="O199" s="49">
        <f>IF(N199&lt;&gt;".",IF(M199&lt;&gt;".",IF(M199&gt;0,(N199/M199-1)*100,"."),"."),".")</f>
        <v>-75</v>
      </c>
      <c r="P199" s="51">
        <f t="shared" si="17"/>
        <v>4</v>
      </c>
      <c r="Q199" s="48">
        <f t="shared" si="18"/>
        <v>1</v>
      </c>
      <c r="R199" s="49">
        <f t="shared" si="19"/>
        <v>-75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3</v>
      </c>
      <c r="E200" s="104">
        <v>1</v>
      </c>
      <c r="F200" s="105">
        <f t="shared" si="15"/>
        <v>-66.66666666666667</v>
      </c>
      <c r="G200" s="106">
        <v>0</v>
      </c>
      <c r="H200" s="104">
        <v>0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3</v>
      </c>
      <c r="Q200" s="104">
        <f t="shared" si="18"/>
        <v>1</v>
      </c>
      <c r="R200" s="105">
        <f t="shared" si="19"/>
        <v>-66.66666666666667</v>
      </c>
    </row>
    <row r="201" spans="1:18" ht="9" customHeight="1">
      <c r="A201" s="100"/>
      <c r="B201" s="101"/>
      <c r="C201" s="102" t="s">
        <v>6</v>
      </c>
      <c r="D201" s="103">
        <v>7</v>
      </c>
      <c r="E201" s="104">
        <v>8</v>
      </c>
      <c r="F201" s="105">
        <f t="shared" si="15"/>
        <v>14.28571428571428</v>
      </c>
      <c r="G201" s="106">
        <v>0</v>
      </c>
      <c r="H201" s="104">
        <v>0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7</v>
      </c>
      <c r="Q201" s="104">
        <f t="shared" si="18"/>
        <v>8</v>
      </c>
      <c r="R201" s="105">
        <f t="shared" si="19"/>
        <v>14.28571428571428</v>
      </c>
    </row>
    <row r="202" spans="1:18" ht="9" customHeight="1">
      <c r="A202" s="100"/>
      <c r="B202" s="101"/>
      <c r="C202" s="46" t="s">
        <v>7</v>
      </c>
      <c r="D202" s="47">
        <v>10</v>
      </c>
      <c r="E202" s="48">
        <v>9</v>
      </c>
      <c r="F202" s="49">
        <f t="shared" si="15"/>
        <v>-9.999999999999998</v>
      </c>
      <c r="G202" s="50">
        <v>0</v>
      </c>
      <c r="H202" s="48">
        <v>0</v>
      </c>
      <c r="I202" s="49" t="str">
        <f t="shared" si="16"/>
        <v>.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10</v>
      </c>
      <c r="N202" s="48">
        <f>IF(AND(E202=".",K202="."),".",SUM(E202,K202))</f>
        <v>9</v>
      </c>
      <c r="O202" s="49">
        <f>IF(N202&lt;&gt;".",IF(M202&lt;&gt;".",IF(M202&gt;0,(N202/M202-1)*100,"."),"."),".")</f>
        <v>-9.999999999999998</v>
      </c>
      <c r="P202" s="51">
        <f t="shared" si="17"/>
        <v>10</v>
      </c>
      <c r="Q202" s="48">
        <f t="shared" si="18"/>
        <v>9</v>
      </c>
      <c r="R202" s="49">
        <f t="shared" si="19"/>
        <v>-9.999999999999998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18</v>
      </c>
      <c r="E203" s="39">
        <v>102</v>
      </c>
      <c r="F203" s="40">
        <f t="shared" si="15"/>
        <v>466.6666666666667</v>
      </c>
      <c r="G203" s="41">
        <v>1</v>
      </c>
      <c r="H203" s="39">
        <v>1</v>
      </c>
      <c r="I203" s="40">
        <f t="shared" si="16"/>
        <v>0</v>
      </c>
      <c r="J203" s="42"/>
      <c r="K203" s="43"/>
      <c r="L203" s="44"/>
      <c r="M203" s="42"/>
      <c r="N203" s="43"/>
      <c r="O203" s="44"/>
      <c r="P203" s="45">
        <f t="shared" si="17"/>
        <v>19</v>
      </c>
      <c r="Q203" s="39">
        <f t="shared" si="18"/>
        <v>103</v>
      </c>
      <c r="R203" s="40">
        <f t="shared" si="19"/>
        <v>442.1052631578948</v>
      </c>
    </row>
    <row r="204" spans="1:18" ht="9" customHeight="1">
      <c r="A204" s="35"/>
      <c r="B204" s="36"/>
      <c r="C204" s="37" t="s">
        <v>6</v>
      </c>
      <c r="D204" s="38">
        <v>12</v>
      </c>
      <c r="E204" s="39">
        <v>9</v>
      </c>
      <c r="F204" s="40">
        <f t="shared" si="15"/>
        <v>-25</v>
      </c>
      <c r="G204" s="41">
        <v>1</v>
      </c>
      <c r="H204" s="39">
        <v>0</v>
      </c>
      <c r="I204" s="40">
        <f t="shared" si="16"/>
        <v>-100</v>
      </c>
      <c r="J204" s="42"/>
      <c r="K204" s="43"/>
      <c r="L204" s="44"/>
      <c r="M204" s="42"/>
      <c r="N204" s="43"/>
      <c r="O204" s="44"/>
      <c r="P204" s="45">
        <f t="shared" si="17"/>
        <v>13</v>
      </c>
      <c r="Q204" s="39">
        <f t="shared" si="18"/>
        <v>9</v>
      </c>
      <c r="R204" s="40">
        <f t="shared" si="19"/>
        <v>-30.76923076923077</v>
      </c>
    </row>
    <row r="205" spans="1:18" ht="9" customHeight="1">
      <c r="A205" s="35"/>
      <c r="B205" s="36"/>
      <c r="C205" s="46" t="s">
        <v>7</v>
      </c>
      <c r="D205" s="47">
        <v>30</v>
      </c>
      <c r="E205" s="48">
        <v>111</v>
      </c>
      <c r="F205" s="49">
        <f t="shared" si="15"/>
        <v>270</v>
      </c>
      <c r="G205" s="50">
        <v>2</v>
      </c>
      <c r="H205" s="48">
        <v>1</v>
      </c>
      <c r="I205" s="49">
        <f t="shared" si="16"/>
        <v>-50</v>
      </c>
      <c r="J205" s="50">
        <v>1</v>
      </c>
      <c r="K205" s="48">
        <v>1</v>
      </c>
      <c r="L205" s="49">
        <f>IF(K205&lt;&gt;".",IF(J205&lt;&gt;".",IF(J205&gt;0,(K205/J205-1)*100,"."),"."),".")</f>
        <v>0</v>
      </c>
      <c r="M205" s="50">
        <f>IF(AND(D205=".",J205="."),".",SUM(D205,J205))</f>
        <v>31</v>
      </c>
      <c r="N205" s="48">
        <f>IF(AND(E205=".",K205="."),".",SUM(E205,K205))</f>
        <v>112</v>
      </c>
      <c r="O205" s="49">
        <f>IF(N205&lt;&gt;".",IF(M205&lt;&gt;".",IF(M205&gt;0,(N205/M205-1)*100,"."),"."),".")</f>
        <v>261.2903225806451</v>
      </c>
      <c r="P205" s="51">
        <f t="shared" si="17"/>
        <v>32</v>
      </c>
      <c r="Q205" s="48">
        <f t="shared" si="18"/>
        <v>112</v>
      </c>
      <c r="R205" s="49">
        <f t="shared" si="19"/>
        <v>250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3</v>
      </c>
      <c r="E206" s="104">
        <v>2</v>
      </c>
      <c r="F206" s="105">
        <f t="shared" si="15"/>
        <v>-33.333333333333336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3</v>
      </c>
      <c r="Q206" s="104">
        <f t="shared" si="18"/>
        <v>2</v>
      </c>
      <c r="R206" s="105">
        <f t="shared" si="19"/>
        <v>-33.333333333333336</v>
      </c>
    </row>
    <row r="207" spans="1:18" ht="9" customHeight="1">
      <c r="A207" s="100"/>
      <c r="B207" s="101"/>
      <c r="C207" s="102" t="s">
        <v>6</v>
      </c>
      <c r="D207" s="103">
        <v>96</v>
      </c>
      <c r="E207" s="104">
        <v>76</v>
      </c>
      <c r="F207" s="105">
        <f t="shared" si="15"/>
        <v>-20.833333333333336</v>
      </c>
      <c r="G207" s="106">
        <v>3</v>
      </c>
      <c r="H207" s="104">
        <v>0</v>
      </c>
      <c r="I207" s="105">
        <f t="shared" si="16"/>
        <v>-100</v>
      </c>
      <c r="J207" s="42"/>
      <c r="K207" s="43"/>
      <c r="L207" s="44"/>
      <c r="M207" s="42"/>
      <c r="N207" s="43"/>
      <c r="O207" s="44"/>
      <c r="P207" s="107">
        <f t="shared" si="17"/>
        <v>99</v>
      </c>
      <c r="Q207" s="104">
        <f t="shared" si="18"/>
        <v>76</v>
      </c>
      <c r="R207" s="105">
        <f t="shared" si="19"/>
        <v>-23.23232323232324</v>
      </c>
    </row>
    <row r="208" spans="1:18" ht="9" customHeight="1">
      <c r="A208" s="100"/>
      <c r="B208" s="101"/>
      <c r="C208" s="46" t="s">
        <v>7</v>
      </c>
      <c r="D208" s="47">
        <v>99</v>
      </c>
      <c r="E208" s="48">
        <v>78</v>
      </c>
      <c r="F208" s="49">
        <f t="shared" si="15"/>
        <v>-21.212121212121215</v>
      </c>
      <c r="G208" s="50">
        <v>3</v>
      </c>
      <c r="H208" s="48">
        <v>0</v>
      </c>
      <c r="I208" s="49">
        <f t="shared" si="16"/>
        <v>-100</v>
      </c>
      <c r="J208" s="50">
        <v>1</v>
      </c>
      <c r="K208" s="48">
        <v>5</v>
      </c>
      <c r="L208" s="49">
        <f>IF(K208&lt;&gt;".",IF(J208&lt;&gt;".",IF(J208&gt;0,(K208/J208-1)*100,"."),"."),".")</f>
        <v>400</v>
      </c>
      <c r="M208" s="50">
        <f>IF(AND(D208=".",J208="."),".",SUM(D208,J208))</f>
        <v>100</v>
      </c>
      <c r="N208" s="48">
        <f>IF(AND(E208=".",K208="."),".",SUM(E208,K208))</f>
        <v>83</v>
      </c>
      <c r="O208" s="49">
        <f>IF(N208&lt;&gt;".",IF(M208&lt;&gt;".",IF(M208&gt;0,(N208/M208-1)*100,"."),"."),".")</f>
        <v>-17.000000000000004</v>
      </c>
      <c r="P208" s="51">
        <f t="shared" si="17"/>
        <v>102</v>
      </c>
      <c r="Q208" s="48">
        <f t="shared" si="18"/>
        <v>78</v>
      </c>
      <c r="R208" s="49">
        <f t="shared" si="19"/>
        <v>-23.529411764705888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5</v>
      </c>
      <c r="F212" s="105" t="str">
        <f t="shared" si="15"/>
        <v>.</v>
      </c>
      <c r="G212" s="106">
        <v>0</v>
      </c>
      <c r="H212" s="104">
        <v>0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>
        <f t="shared" si="18"/>
        <v>5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2</v>
      </c>
      <c r="F213" s="105" t="str">
        <f t="shared" si="15"/>
        <v>.</v>
      </c>
      <c r="G213" s="106">
        <v>0</v>
      </c>
      <c r="H213" s="104">
        <v>0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>
        <f t="shared" si="18"/>
        <v>2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7</v>
      </c>
      <c r="F214" s="49" t="str">
        <f t="shared" si="15"/>
        <v>.</v>
      </c>
      <c r="G214" s="50">
        <v>0</v>
      </c>
      <c r="H214" s="48">
        <v>0</v>
      </c>
      <c r="I214" s="49" t="str">
        <f t="shared" si="16"/>
        <v>.</v>
      </c>
      <c r="J214" s="50">
        <v>0</v>
      </c>
      <c r="K214" s="48">
        <v>1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8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>
        <f t="shared" si="18"/>
        <v>7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6</v>
      </c>
      <c r="E215" s="39">
        <v>3</v>
      </c>
      <c r="F215" s="40">
        <f t="shared" si="15"/>
        <v>-50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6</v>
      </c>
      <c r="Q215" s="39">
        <f t="shared" si="18"/>
        <v>3</v>
      </c>
      <c r="R215" s="40">
        <f t="shared" si="19"/>
        <v>-50</v>
      </c>
    </row>
    <row r="216" spans="1:18" ht="9" customHeight="1">
      <c r="A216" s="35"/>
      <c r="B216" s="36"/>
      <c r="C216" s="37" t="s">
        <v>6</v>
      </c>
      <c r="D216" s="38">
        <v>80</v>
      </c>
      <c r="E216" s="39">
        <v>56</v>
      </c>
      <c r="F216" s="40">
        <f t="shared" si="15"/>
        <v>-30.000000000000004</v>
      </c>
      <c r="G216" s="41">
        <v>1</v>
      </c>
      <c r="H216" s="39">
        <v>1</v>
      </c>
      <c r="I216" s="40">
        <f t="shared" si="16"/>
        <v>0</v>
      </c>
      <c r="J216" s="42"/>
      <c r="K216" s="43"/>
      <c r="L216" s="44"/>
      <c r="M216" s="42"/>
      <c r="N216" s="43"/>
      <c r="O216" s="44"/>
      <c r="P216" s="45">
        <f t="shared" si="17"/>
        <v>81</v>
      </c>
      <c r="Q216" s="39">
        <f t="shared" si="18"/>
        <v>57</v>
      </c>
      <c r="R216" s="40">
        <f t="shared" si="19"/>
        <v>-29.629629629629626</v>
      </c>
    </row>
    <row r="217" spans="1:18" ht="9" customHeight="1">
      <c r="A217" s="35"/>
      <c r="B217" s="36"/>
      <c r="C217" s="46" t="s">
        <v>7</v>
      </c>
      <c r="D217" s="47">
        <v>86</v>
      </c>
      <c r="E217" s="48">
        <v>59</v>
      </c>
      <c r="F217" s="49">
        <f t="shared" si="15"/>
        <v>-31.3953488372093</v>
      </c>
      <c r="G217" s="50">
        <v>1</v>
      </c>
      <c r="H217" s="48">
        <v>1</v>
      </c>
      <c r="I217" s="49">
        <f t="shared" si="16"/>
        <v>0</v>
      </c>
      <c r="J217" s="50">
        <v>0</v>
      </c>
      <c r="K217" s="48">
        <v>9</v>
      </c>
      <c r="L217" s="49" t="str">
        <f>IF(K217&lt;&gt;".",IF(J217&lt;&gt;".",IF(J217&gt;0,(K217/J217-1)*100,"."),"."),".")</f>
        <v>.</v>
      </c>
      <c r="M217" s="50">
        <f>IF(AND(D217=".",J217="."),".",SUM(D217,J217))</f>
        <v>86</v>
      </c>
      <c r="N217" s="48">
        <f>IF(AND(E217=".",K217="."),".",SUM(E217,K217))</f>
        <v>68</v>
      </c>
      <c r="O217" s="49">
        <f>IF(N217&lt;&gt;".",IF(M217&lt;&gt;".",IF(M217&gt;0,(N217/M217-1)*100,"."),"."),".")</f>
        <v>-20.93023255813954</v>
      </c>
      <c r="P217" s="51">
        <f t="shared" si="17"/>
        <v>87</v>
      </c>
      <c r="Q217" s="48">
        <f t="shared" si="18"/>
        <v>60</v>
      </c>
      <c r="R217" s="49">
        <f t="shared" si="19"/>
        <v>-31.034482758620683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46</v>
      </c>
      <c r="E218" s="104">
        <v>21</v>
      </c>
      <c r="F218" s="105">
        <f t="shared" si="15"/>
        <v>-54.347826086956516</v>
      </c>
      <c r="G218" s="106">
        <v>1</v>
      </c>
      <c r="H218" s="104">
        <v>2</v>
      </c>
      <c r="I218" s="105">
        <f t="shared" si="16"/>
        <v>100</v>
      </c>
      <c r="J218" s="42"/>
      <c r="K218" s="43"/>
      <c r="L218" s="44"/>
      <c r="M218" s="42"/>
      <c r="N218" s="43"/>
      <c r="O218" s="44"/>
      <c r="P218" s="107">
        <f t="shared" si="17"/>
        <v>47</v>
      </c>
      <c r="Q218" s="104">
        <f t="shared" si="18"/>
        <v>23</v>
      </c>
      <c r="R218" s="105">
        <f t="shared" si="19"/>
        <v>-51.06382978723405</v>
      </c>
    </row>
    <row r="219" spans="1:18" ht="9" customHeight="1">
      <c r="A219" s="100"/>
      <c r="B219" s="101"/>
      <c r="C219" s="102" t="s">
        <v>6</v>
      </c>
      <c r="D219" s="103">
        <v>151</v>
      </c>
      <c r="E219" s="104">
        <v>132</v>
      </c>
      <c r="F219" s="105">
        <f t="shared" si="15"/>
        <v>-12.58278145695364</v>
      </c>
      <c r="G219" s="106">
        <v>10</v>
      </c>
      <c r="H219" s="104">
        <v>3</v>
      </c>
      <c r="I219" s="105">
        <f t="shared" si="16"/>
        <v>-70</v>
      </c>
      <c r="J219" s="42"/>
      <c r="K219" s="43"/>
      <c r="L219" s="44"/>
      <c r="M219" s="42"/>
      <c r="N219" s="43"/>
      <c r="O219" s="44"/>
      <c r="P219" s="107">
        <f t="shared" si="17"/>
        <v>161</v>
      </c>
      <c r="Q219" s="104">
        <f t="shared" si="18"/>
        <v>135</v>
      </c>
      <c r="R219" s="105">
        <f t="shared" si="19"/>
        <v>-16.149068322981364</v>
      </c>
    </row>
    <row r="220" spans="1:18" ht="9" customHeight="1">
      <c r="A220" s="100"/>
      <c r="B220" s="101"/>
      <c r="C220" s="46" t="s">
        <v>7</v>
      </c>
      <c r="D220" s="47">
        <v>197</v>
      </c>
      <c r="E220" s="48">
        <v>153</v>
      </c>
      <c r="F220" s="49">
        <f t="shared" si="15"/>
        <v>-22.33502538071066</v>
      </c>
      <c r="G220" s="50">
        <v>11</v>
      </c>
      <c r="H220" s="48">
        <v>5</v>
      </c>
      <c r="I220" s="49">
        <f t="shared" si="16"/>
        <v>-54.54545454545454</v>
      </c>
      <c r="J220" s="50">
        <v>2</v>
      </c>
      <c r="K220" s="48">
        <v>9</v>
      </c>
      <c r="L220" s="49">
        <f>IF(K220&lt;&gt;".",IF(J220&lt;&gt;".",IF(J220&gt;0,(K220/J220-1)*100,"."),"."),".")</f>
        <v>350</v>
      </c>
      <c r="M220" s="50">
        <f>IF(AND(D220=".",J220="."),".",SUM(D220,J220))</f>
        <v>199</v>
      </c>
      <c r="N220" s="48">
        <f>IF(AND(E220=".",K220="."),".",SUM(E220,K220))</f>
        <v>162</v>
      </c>
      <c r="O220" s="49">
        <f>IF(N220&lt;&gt;".",IF(M220&lt;&gt;".",IF(M220&gt;0,(N220/M220-1)*100,"."),"."),".")</f>
        <v>-18.592964824120607</v>
      </c>
      <c r="P220" s="51">
        <f t="shared" si="17"/>
        <v>208</v>
      </c>
      <c r="Q220" s="48">
        <f t="shared" si="18"/>
        <v>158</v>
      </c>
      <c r="R220" s="49">
        <f t="shared" si="19"/>
        <v>-24.03846153846154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7</v>
      </c>
      <c r="E221" s="39">
        <v>4</v>
      </c>
      <c r="F221" s="40">
        <f t="shared" si="15"/>
        <v>-42.85714285714286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7</v>
      </c>
      <c r="Q221" s="39">
        <f t="shared" si="18"/>
        <v>4</v>
      </c>
      <c r="R221" s="40">
        <f t="shared" si="19"/>
        <v>-42.85714285714286</v>
      </c>
    </row>
    <row r="222" spans="1:18" ht="9" customHeight="1">
      <c r="A222" s="35"/>
      <c r="B222" s="36"/>
      <c r="C222" s="37" t="s">
        <v>6</v>
      </c>
      <c r="D222" s="38">
        <v>27</v>
      </c>
      <c r="E222" s="39">
        <v>24</v>
      </c>
      <c r="F222" s="40">
        <f t="shared" si="15"/>
        <v>-11.111111111111116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27</v>
      </c>
      <c r="Q222" s="39">
        <f t="shared" si="18"/>
        <v>24</v>
      </c>
      <c r="R222" s="40">
        <f t="shared" si="19"/>
        <v>-11.111111111111116</v>
      </c>
    </row>
    <row r="223" spans="1:18" ht="9" customHeight="1">
      <c r="A223" s="35"/>
      <c r="B223" s="36"/>
      <c r="C223" s="46" t="s">
        <v>7</v>
      </c>
      <c r="D223" s="47">
        <v>34</v>
      </c>
      <c r="E223" s="48">
        <v>28</v>
      </c>
      <c r="F223" s="49">
        <f t="shared" si="15"/>
        <v>-17.647058823529417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34</v>
      </c>
      <c r="N223" s="48">
        <f>IF(AND(E223=".",K223="."),".",SUM(E223,K223))</f>
        <v>28</v>
      </c>
      <c r="O223" s="49">
        <f>IF(N223&lt;&gt;".",IF(M223&lt;&gt;".",IF(M223&gt;0,(N223/M223-1)*100,"."),"."),".")</f>
        <v>-17.647058823529417</v>
      </c>
      <c r="P223" s="51">
        <f t="shared" si="17"/>
        <v>34</v>
      </c>
      <c r="Q223" s="48">
        <f t="shared" si="18"/>
        <v>28</v>
      </c>
      <c r="R223" s="49">
        <f t="shared" si="19"/>
        <v>-17.647058823529417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78</v>
      </c>
      <c r="E224" s="104">
        <v>43</v>
      </c>
      <c r="F224" s="105">
        <f t="shared" si="15"/>
        <v>-44.87179487179487</v>
      </c>
      <c r="G224" s="106">
        <v>0</v>
      </c>
      <c r="H224" s="104">
        <v>1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78</v>
      </c>
      <c r="Q224" s="104">
        <f t="shared" si="18"/>
        <v>44</v>
      </c>
      <c r="R224" s="105">
        <f t="shared" si="19"/>
        <v>-43.58974358974359</v>
      </c>
    </row>
    <row r="225" spans="1:18" ht="9" customHeight="1">
      <c r="A225" s="100"/>
      <c r="B225" s="101"/>
      <c r="C225" s="102" t="s">
        <v>6</v>
      </c>
      <c r="D225" s="103">
        <v>12</v>
      </c>
      <c r="E225" s="104">
        <v>26</v>
      </c>
      <c r="F225" s="105">
        <f t="shared" si="15"/>
        <v>116.66666666666666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12</v>
      </c>
      <c r="Q225" s="104">
        <f t="shared" si="18"/>
        <v>26</v>
      </c>
      <c r="R225" s="105">
        <f t="shared" si="19"/>
        <v>116.66666666666666</v>
      </c>
    </row>
    <row r="226" spans="1:18" ht="9" customHeight="1">
      <c r="A226" s="100"/>
      <c r="B226" s="101"/>
      <c r="C226" s="46" t="s">
        <v>7</v>
      </c>
      <c r="D226" s="47">
        <v>90</v>
      </c>
      <c r="E226" s="48">
        <v>69</v>
      </c>
      <c r="F226" s="49">
        <f t="shared" si="15"/>
        <v>-23.33333333333333</v>
      </c>
      <c r="G226" s="50">
        <v>0</v>
      </c>
      <c r="H226" s="48">
        <v>1</v>
      </c>
      <c r="I226" s="49" t="str">
        <f t="shared" si="16"/>
        <v>.</v>
      </c>
      <c r="J226" s="50">
        <v>1</v>
      </c>
      <c r="K226" s="48">
        <v>6</v>
      </c>
      <c r="L226" s="49">
        <f>IF(K226&lt;&gt;".",IF(J226&lt;&gt;".",IF(J226&gt;0,(K226/J226-1)*100,"."),"."),".")</f>
        <v>500</v>
      </c>
      <c r="M226" s="50">
        <f>IF(AND(D226=".",J226="."),".",SUM(D226,J226))</f>
        <v>91</v>
      </c>
      <c r="N226" s="48">
        <f>IF(AND(E226=".",K226="."),".",SUM(E226,K226))</f>
        <v>75</v>
      </c>
      <c r="O226" s="49">
        <f>IF(N226&lt;&gt;".",IF(M226&lt;&gt;".",IF(M226&gt;0,(N226/M226-1)*100,"."),"."),".")</f>
        <v>-17.582417582417587</v>
      </c>
      <c r="P226" s="51">
        <f t="shared" si="17"/>
        <v>90</v>
      </c>
      <c r="Q226" s="48">
        <f t="shared" si="18"/>
        <v>70</v>
      </c>
      <c r="R226" s="49">
        <f t="shared" si="19"/>
        <v>-22.22222222222222</v>
      </c>
    </row>
    <row r="227" spans="1:18" ht="9" customHeight="1">
      <c r="A227" s="35"/>
      <c r="B227" s="36" t="s">
        <v>169</v>
      </c>
      <c r="C227" s="108" t="s">
        <v>4</v>
      </c>
      <c r="D227" s="109">
        <v>86</v>
      </c>
      <c r="E227" s="110">
        <v>62</v>
      </c>
      <c r="F227" s="111">
        <f t="shared" si="15"/>
        <v>-27.906976744186053</v>
      </c>
      <c r="G227" s="112">
        <v>1</v>
      </c>
      <c r="H227" s="110">
        <v>0</v>
      </c>
      <c r="I227" s="111">
        <f t="shared" si="16"/>
        <v>-100</v>
      </c>
      <c r="J227" s="113"/>
      <c r="K227" s="114"/>
      <c r="L227" s="115"/>
      <c r="M227" s="113"/>
      <c r="N227" s="114"/>
      <c r="O227" s="115"/>
      <c r="P227" s="116">
        <f t="shared" si="17"/>
        <v>87</v>
      </c>
      <c r="Q227" s="110">
        <f t="shared" si="18"/>
        <v>62</v>
      </c>
      <c r="R227" s="111">
        <f t="shared" si="19"/>
        <v>-28.735632183908045</v>
      </c>
    </row>
    <row r="228" spans="1:18" ht="9" customHeight="1">
      <c r="A228" s="35"/>
      <c r="B228" s="36"/>
      <c r="C228" s="108" t="s">
        <v>6</v>
      </c>
      <c r="D228" s="109">
        <v>26</v>
      </c>
      <c r="E228" s="110">
        <v>19</v>
      </c>
      <c r="F228" s="111">
        <f t="shared" si="15"/>
        <v>-26.923076923076927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26</v>
      </c>
      <c r="Q228" s="110">
        <f t="shared" si="18"/>
        <v>19</v>
      </c>
      <c r="R228" s="111">
        <f t="shared" si="19"/>
        <v>-26.923076923076927</v>
      </c>
    </row>
    <row r="229" spans="1:18" ht="9" customHeight="1">
      <c r="A229" s="35"/>
      <c r="B229" s="36"/>
      <c r="C229" s="117" t="s">
        <v>7</v>
      </c>
      <c r="D229" s="118">
        <v>112</v>
      </c>
      <c r="E229" s="119">
        <v>81</v>
      </c>
      <c r="F229" s="120">
        <f t="shared" si="15"/>
        <v>-27.67857142857143</v>
      </c>
      <c r="G229" s="121">
        <v>1</v>
      </c>
      <c r="H229" s="119">
        <v>0</v>
      </c>
      <c r="I229" s="120">
        <f t="shared" si="16"/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112</v>
      </c>
      <c r="N229" s="119">
        <f>IF(AND(E229=".",K229="."),".",SUM(E229,K229))</f>
        <v>81</v>
      </c>
      <c r="O229" s="120">
        <f>IF(N229&lt;&gt;".",IF(M229&lt;&gt;".",IF(M229&gt;0,(N229/M229-1)*100,"."),"."),".")</f>
        <v>-27.67857142857143</v>
      </c>
      <c r="P229" s="122">
        <f t="shared" si="17"/>
        <v>113</v>
      </c>
      <c r="Q229" s="119">
        <f t="shared" si="18"/>
        <v>81</v>
      </c>
      <c r="R229" s="120">
        <f t="shared" si="19"/>
        <v>-28.31858407079646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3755</v>
      </c>
      <c r="E231" s="66">
        <v>3196</v>
      </c>
      <c r="F231" s="67">
        <f>IF(E231&lt;&gt;".",IF(D231&lt;&gt;".",IF(D231&gt;0,(E231/D231-1)*100,"."),"."),".")</f>
        <v>-14.886817576564582</v>
      </c>
      <c r="G231" s="66">
        <v>93</v>
      </c>
      <c r="H231" s="66">
        <v>49</v>
      </c>
      <c r="I231" s="67">
        <f>IF(H231&lt;&gt;".",IF(G231&lt;&gt;".",IF(G231&gt;0,(H231/G231-1)*100,"."),"."),".")</f>
        <v>-47.31182795698925</v>
      </c>
      <c r="J231" s="66">
        <v>65</v>
      </c>
      <c r="K231" s="66">
        <v>117</v>
      </c>
      <c r="L231" s="67">
        <f>IF(K231&lt;&gt;".",IF(J231&lt;&gt;".",IF(J231&gt;0,(K231/J231-1)*100,"."),"."),".")</f>
        <v>80</v>
      </c>
      <c r="M231" s="66">
        <f>IF(AND(D231=".",J231="."),".",SUM(D231,J231))</f>
        <v>3820</v>
      </c>
      <c r="N231" s="66">
        <f>IF(AND(E231=".",K231="."),".",SUM(E231,K231))</f>
        <v>3313</v>
      </c>
      <c r="O231" s="67">
        <f>IF(N231&lt;&gt;".",IF(M231&lt;&gt;".",IF(M231&gt;0,(N231/M231-1)*100,"."),"."),".")</f>
        <v>-13.272251308900529</v>
      </c>
      <c r="P231" s="66">
        <f>IF(AND(D231=".",G231="."),".",SUM(D231,G231))</f>
        <v>3848</v>
      </c>
      <c r="Q231" s="66">
        <f>IF(AND(E231=".",H231="."),".",SUM(E231,H231))</f>
        <v>3245</v>
      </c>
      <c r="R231" s="67">
        <f>IF(Q231&lt;&gt;".",IF(P231&lt;&gt;".",IF(P231&gt;0,(Q231/P231-1)*100,"."),"."),".")</f>
        <v>-15.670478170478175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12:30&amp;RHalle</oddHeader>
    <oddFooter>&amp;R&amp;10Tabelle 100.2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R341"/>
  <sheetViews>
    <sheetView zoomScaleSheetLayoutView="50" workbookViewId="0" topLeftCell="A171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42</v>
      </c>
      <c r="E5" s="39">
        <v>36</v>
      </c>
      <c r="F5" s="40">
        <f aca="true" t="shared" si="0" ref="F5:F68">IF(E5&lt;&gt;".",IF(D5&lt;&gt;".",IF(D5&gt;0,(E5/D5-1)*100,"."),"."),".")</f>
        <v>-14.28571428571429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42</v>
      </c>
      <c r="Q5" s="39">
        <f aca="true" t="shared" si="3" ref="Q5:Q68">IF(AND(E5=".",H5="."),".",SUM(E5,H5))</f>
        <v>36</v>
      </c>
      <c r="R5" s="40">
        <f aca="true" t="shared" si="4" ref="R5:R68">IF(Q5&lt;&gt;".",IF(P5&lt;&gt;".",IF(P5&gt;0,(Q5/P5-1)*100,"."),"."),".")</f>
        <v>-14.28571428571429</v>
      </c>
    </row>
    <row r="6" spans="1:18" ht="9" customHeight="1">
      <c r="A6" s="35"/>
      <c r="B6" s="36"/>
      <c r="C6" s="37" t="s">
        <v>6</v>
      </c>
      <c r="D6" s="38">
        <v>4</v>
      </c>
      <c r="E6" s="39">
        <v>7</v>
      </c>
      <c r="F6" s="40">
        <f t="shared" si="0"/>
        <v>75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4</v>
      </c>
      <c r="Q6" s="39">
        <f t="shared" si="3"/>
        <v>7</v>
      </c>
      <c r="R6" s="40">
        <f t="shared" si="4"/>
        <v>75</v>
      </c>
    </row>
    <row r="7" spans="1:18" ht="9" customHeight="1">
      <c r="A7" s="35"/>
      <c r="B7" s="36"/>
      <c r="C7" s="46" t="s">
        <v>7</v>
      </c>
      <c r="D7" s="47">
        <v>46</v>
      </c>
      <c r="E7" s="48">
        <v>43</v>
      </c>
      <c r="F7" s="49">
        <f t="shared" si="0"/>
        <v>-6.521739130434778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2</v>
      </c>
      <c r="L7" s="49" t="str">
        <f>IF(K7&lt;&gt;".",IF(J7&lt;&gt;".",IF(J7&gt;0,(K7/J7-1)*100,"."),"."),".")</f>
        <v>.</v>
      </c>
      <c r="M7" s="50">
        <f>IF(AND(D7=".",J7="."),".",SUM(D7,J7))</f>
        <v>46</v>
      </c>
      <c r="N7" s="48">
        <f>IF(AND(E7=".",K7="."),".",SUM(E7,K7))</f>
        <v>45</v>
      </c>
      <c r="O7" s="49">
        <f>IF(N7&lt;&gt;".",IF(M7&lt;&gt;".",IF(M7&gt;0,(N7/M7-1)*100,"."),"."),".")</f>
        <v>-2.1739130434782594</v>
      </c>
      <c r="P7" s="51">
        <f t="shared" si="2"/>
        <v>46</v>
      </c>
      <c r="Q7" s="48">
        <f t="shared" si="3"/>
        <v>43</v>
      </c>
      <c r="R7" s="49">
        <f t="shared" si="4"/>
        <v>-6.521739130434778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12</v>
      </c>
      <c r="E8" s="104">
        <v>12</v>
      </c>
      <c r="F8" s="105">
        <f t="shared" si="0"/>
        <v>0</v>
      </c>
      <c r="G8" s="106">
        <v>2</v>
      </c>
      <c r="H8" s="104">
        <v>0</v>
      </c>
      <c r="I8" s="105">
        <f t="shared" si="1"/>
        <v>-100</v>
      </c>
      <c r="J8" s="42"/>
      <c r="K8" s="43"/>
      <c r="L8" s="44"/>
      <c r="M8" s="42"/>
      <c r="N8" s="43"/>
      <c r="O8" s="44"/>
      <c r="P8" s="107">
        <f t="shared" si="2"/>
        <v>14</v>
      </c>
      <c r="Q8" s="104">
        <f t="shared" si="3"/>
        <v>12</v>
      </c>
      <c r="R8" s="105">
        <f t="shared" si="4"/>
        <v>-14.28571428571429</v>
      </c>
    </row>
    <row r="9" spans="1:18" ht="9" customHeight="1">
      <c r="A9" s="100"/>
      <c r="B9" s="101"/>
      <c r="C9" s="102" t="s">
        <v>6</v>
      </c>
      <c r="D9" s="103">
        <v>11</v>
      </c>
      <c r="E9" s="104">
        <v>10</v>
      </c>
      <c r="F9" s="105">
        <f t="shared" si="0"/>
        <v>-9.090909090909093</v>
      </c>
      <c r="G9" s="106">
        <v>4</v>
      </c>
      <c r="H9" s="104">
        <v>0</v>
      </c>
      <c r="I9" s="105">
        <f t="shared" si="1"/>
        <v>-100</v>
      </c>
      <c r="J9" s="42"/>
      <c r="K9" s="43"/>
      <c r="L9" s="44"/>
      <c r="M9" s="42"/>
      <c r="N9" s="43"/>
      <c r="O9" s="44"/>
      <c r="P9" s="107">
        <f t="shared" si="2"/>
        <v>15</v>
      </c>
      <c r="Q9" s="104">
        <f t="shared" si="3"/>
        <v>10</v>
      </c>
      <c r="R9" s="105">
        <f t="shared" si="4"/>
        <v>-33.333333333333336</v>
      </c>
    </row>
    <row r="10" spans="1:18" ht="9" customHeight="1">
      <c r="A10" s="100"/>
      <c r="B10" s="101"/>
      <c r="C10" s="46" t="s">
        <v>7</v>
      </c>
      <c r="D10" s="47">
        <v>23</v>
      </c>
      <c r="E10" s="48">
        <v>22</v>
      </c>
      <c r="F10" s="49">
        <f t="shared" si="0"/>
        <v>-4.347826086956519</v>
      </c>
      <c r="G10" s="50">
        <v>6</v>
      </c>
      <c r="H10" s="48">
        <v>0</v>
      </c>
      <c r="I10" s="49">
        <f t="shared" si="1"/>
        <v>-100</v>
      </c>
      <c r="J10" s="50">
        <v>0</v>
      </c>
      <c r="K10" s="48">
        <v>1</v>
      </c>
      <c r="L10" s="49" t="str">
        <f>IF(K10&lt;&gt;".",IF(J10&lt;&gt;".",IF(J10&gt;0,(K10/J10-1)*100,"."),"."),".")</f>
        <v>.</v>
      </c>
      <c r="M10" s="50">
        <f>IF(AND(D10=".",J10="."),".",SUM(D10,J10))</f>
        <v>23</v>
      </c>
      <c r="N10" s="48">
        <f>IF(AND(E10=".",K10="."),".",SUM(E10,K10))</f>
        <v>23</v>
      </c>
      <c r="O10" s="49">
        <f>IF(N10&lt;&gt;".",IF(M10&lt;&gt;".",IF(M10&gt;0,(N10/M10-1)*100,"."),"."),".")</f>
        <v>0</v>
      </c>
      <c r="P10" s="51">
        <f t="shared" si="2"/>
        <v>29</v>
      </c>
      <c r="Q10" s="48">
        <f t="shared" si="3"/>
        <v>22</v>
      </c>
      <c r="R10" s="49">
        <f t="shared" si="4"/>
        <v>-24.13793103448276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28</v>
      </c>
      <c r="E11" s="39">
        <v>26</v>
      </c>
      <c r="F11" s="40">
        <f t="shared" si="0"/>
        <v>-7.14285714285714</v>
      </c>
      <c r="G11" s="41">
        <v>2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30</v>
      </c>
      <c r="Q11" s="39">
        <f t="shared" si="3"/>
        <v>26</v>
      </c>
      <c r="R11" s="40">
        <f t="shared" si="4"/>
        <v>-13.33333333333333</v>
      </c>
    </row>
    <row r="12" spans="1:18" ht="9" customHeight="1">
      <c r="A12" s="35"/>
      <c r="B12" s="36"/>
      <c r="C12" s="37" t="s">
        <v>6</v>
      </c>
      <c r="D12" s="38">
        <v>52</v>
      </c>
      <c r="E12" s="39">
        <v>45</v>
      </c>
      <c r="F12" s="40">
        <f t="shared" si="0"/>
        <v>-13.461538461538458</v>
      </c>
      <c r="G12" s="41">
        <v>5</v>
      </c>
      <c r="H12" s="39">
        <v>1</v>
      </c>
      <c r="I12" s="40">
        <f t="shared" si="1"/>
        <v>-80</v>
      </c>
      <c r="J12" s="42"/>
      <c r="K12" s="43"/>
      <c r="L12" s="44"/>
      <c r="M12" s="42"/>
      <c r="N12" s="43"/>
      <c r="O12" s="44"/>
      <c r="P12" s="45">
        <f t="shared" si="2"/>
        <v>57</v>
      </c>
      <c r="Q12" s="39">
        <f t="shared" si="3"/>
        <v>46</v>
      </c>
      <c r="R12" s="40">
        <f t="shared" si="4"/>
        <v>-19.298245614035093</v>
      </c>
    </row>
    <row r="13" spans="1:18" ht="9" customHeight="1">
      <c r="A13" s="35"/>
      <c r="B13" s="36"/>
      <c r="C13" s="46" t="s">
        <v>7</v>
      </c>
      <c r="D13" s="47">
        <v>80</v>
      </c>
      <c r="E13" s="48">
        <v>71</v>
      </c>
      <c r="F13" s="49">
        <f t="shared" si="0"/>
        <v>-11.250000000000004</v>
      </c>
      <c r="G13" s="50">
        <v>7</v>
      </c>
      <c r="H13" s="48">
        <v>1</v>
      </c>
      <c r="I13" s="49">
        <f t="shared" si="1"/>
        <v>-85.71428571428572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80</v>
      </c>
      <c r="N13" s="48">
        <f>IF(AND(E13=".",K13="."),".",SUM(E13,K13))</f>
        <v>71</v>
      </c>
      <c r="O13" s="49">
        <f>IF(N13&lt;&gt;".",IF(M13&lt;&gt;".",IF(M13&gt;0,(N13/M13-1)*100,"."),"."),".")</f>
        <v>-11.250000000000004</v>
      </c>
      <c r="P13" s="51">
        <f t="shared" si="2"/>
        <v>87</v>
      </c>
      <c r="Q13" s="48">
        <f t="shared" si="3"/>
        <v>72</v>
      </c>
      <c r="R13" s="49">
        <f t="shared" si="4"/>
        <v>-17.24137931034483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6</v>
      </c>
      <c r="E14" s="104">
        <v>4</v>
      </c>
      <c r="F14" s="105">
        <f t="shared" si="0"/>
        <v>-33.333333333333336</v>
      </c>
      <c r="G14" s="106">
        <v>0</v>
      </c>
      <c r="H14" s="104">
        <v>0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6</v>
      </c>
      <c r="Q14" s="104">
        <f t="shared" si="3"/>
        <v>4</v>
      </c>
      <c r="R14" s="105">
        <f t="shared" si="4"/>
        <v>-33.333333333333336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0</v>
      </c>
      <c r="F15" s="105" t="str">
        <f t="shared" si="0"/>
        <v>.</v>
      </c>
      <c r="G15" s="106">
        <v>0</v>
      </c>
      <c r="H15" s="104">
        <v>0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6</v>
      </c>
      <c r="E16" s="48">
        <v>4</v>
      </c>
      <c r="F16" s="49">
        <f t="shared" si="0"/>
        <v>-33.333333333333336</v>
      </c>
      <c r="G16" s="50">
        <v>0</v>
      </c>
      <c r="H16" s="48">
        <v>0</v>
      </c>
      <c r="I16" s="49" t="str">
        <f t="shared" si="1"/>
        <v>.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6</v>
      </c>
      <c r="N16" s="48">
        <f>IF(AND(E16=".",K16="."),".",SUM(E16,K16))</f>
        <v>4</v>
      </c>
      <c r="O16" s="49">
        <f>IF(N16&lt;&gt;".",IF(M16&lt;&gt;".",IF(M16&gt;0,(N16/M16-1)*100,"."),"."),".")</f>
        <v>-33.333333333333336</v>
      </c>
      <c r="P16" s="51">
        <f t="shared" si="2"/>
        <v>6</v>
      </c>
      <c r="Q16" s="48">
        <f t="shared" si="3"/>
        <v>4</v>
      </c>
      <c r="R16" s="49">
        <f t="shared" si="4"/>
        <v>-33.333333333333336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15</v>
      </c>
      <c r="E17" s="39">
        <v>12</v>
      </c>
      <c r="F17" s="40">
        <f t="shared" si="0"/>
        <v>-19.999999999999996</v>
      </c>
      <c r="G17" s="41">
        <v>0</v>
      </c>
      <c r="H17" s="39">
        <v>0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15</v>
      </c>
      <c r="Q17" s="39">
        <f t="shared" si="3"/>
        <v>12</v>
      </c>
      <c r="R17" s="40">
        <f t="shared" si="4"/>
        <v>-19.999999999999996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 t="shared" si="0"/>
        <v>.</v>
      </c>
      <c r="G18" s="41">
        <v>0</v>
      </c>
      <c r="H18" s="39">
        <v>0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>
        <f t="shared" si="3"/>
        <v>0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15</v>
      </c>
      <c r="E19" s="48">
        <v>12</v>
      </c>
      <c r="F19" s="49">
        <f t="shared" si="0"/>
        <v>-19.999999999999996</v>
      </c>
      <c r="G19" s="50">
        <v>0</v>
      </c>
      <c r="H19" s="48">
        <v>0</v>
      </c>
      <c r="I19" s="49" t="str">
        <f t="shared" si="1"/>
        <v>.</v>
      </c>
      <c r="J19" s="50">
        <v>0</v>
      </c>
      <c r="K19" s="48">
        <v>0</v>
      </c>
      <c r="L19" s="49" t="str">
        <f>IF(K19&lt;&gt;".",IF(J19&lt;&gt;".",IF(J19&gt;0,(K19/J19-1)*100,"."),"."),".")</f>
        <v>.</v>
      </c>
      <c r="M19" s="50">
        <f>IF(AND(D19=".",J19="."),".",SUM(D19,J19))</f>
        <v>15</v>
      </c>
      <c r="N19" s="48">
        <f>IF(AND(E19=".",K19="."),".",SUM(E19,K19))</f>
        <v>12</v>
      </c>
      <c r="O19" s="49">
        <f>IF(N19&lt;&gt;".",IF(M19&lt;&gt;".",IF(M19&gt;0,(N19/M19-1)*100,"."),"."),".")</f>
        <v>-19.999999999999996</v>
      </c>
      <c r="P19" s="51">
        <f t="shared" si="2"/>
        <v>15</v>
      </c>
      <c r="Q19" s="48">
        <f t="shared" si="3"/>
        <v>12</v>
      </c>
      <c r="R19" s="49">
        <f t="shared" si="4"/>
        <v>-19.999999999999996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2</v>
      </c>
      <c r="E20" s="104">
        <v>3</v>
      </c>
      <c r="F20" s="105">
        <f t="shared" si="0"/>
        <v>50</v>
      </c>
      <c r="G20" s="106">
        <v>0</v>
      </c>
      <c r="H20" s="104">
        <v>0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2</v>
      </c>
      <c r="Q20" s="104">
        <f t="shared" si="3"/>
        <v>3</v>
      </c>
      <c r="R20" s="105">
        <f t="shared" si="4"/>
        <v>50</v>
      </c>
    </row>
    <row r="21" spans="1:18" ht="9" customHeight="1">
      <c r="A21" s="100"/>
      <c r="B21" s="101"/>
      <c r="C21" s="102" t="s">
        <v>6</v>
      </c>
      <c r="D21" s="103">
        <v>0</v>
      </c>
      <c r="E21" s="104">
        <v>0</v>
      </c>
      <c r="F21" s="105" t="str">
        <f t="shared" si="0"/>
        <v>.</v>
      </c>
      <c r="G21" s="106">
        <v>0</v>
      </c>
      <c r="H21" s="104">
        <v>0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>
        <f t="shared" si="3"/>
        <v>0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2</v>
      </c>
      <c r="E22" s="48">
        <v>3</v>
      </c>
      <c r="F22" s="49">
        <f t="shared" si="0"/>
        <v>50</v>
      </c>
      <c r="G22" s="50">
        <v>0</v>
      </c>
      <c r="H22" s="48">
        <v>0</v>
      </c>
      <c r="I22" s="49" t="str">
        <f t="shared" si="1"/>
        <v>.</v>
      </c>
      <c r="J22" s="50">
        <v>0</v>
      </c>
      <c r="K22" s="48">
        <v>0</v>
      </c>
      <c r="L22" s="49" t="str">
        <f>IF(K22&lt;&gt;".",IF(J22&lt;&gt;".",IF(J22&gt;0,(K22/J22-1)*100,"."),"."),".")</f>
        <v>.</v>
      </c>
      <c r="M22" s="50">
        <f>IF(AND(D22=".",J22="."),".",SUM(D22,J22))</f>
        <v>2</v>
      </c>
      <c r="N22" s="48">
        <f>IF(AND(E22=".",K22="."),".",SUM(E22,K22))</f>
        <v>3</v>
      </c>
      <c r="O22" s="49">
        <f>IF(N22&lt;&gt;".",IF(M22&lt;&gt;".",IF(M22&gt;0,(N22/M22-1)*100,"."),"."),".")</f>
        <v>50</v>
      </c>
      <c r="P22" s="51">
        <f t="shared" si="2"/>
        <v>2</v>
      </c>
      <c r="Q22" s="48">
        <f t="shared" si="3"/>
        <v>3</v>
      </c>
      <c r="R22" s="49">
        <f t="shared" si="4"/>
        <v>50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 t="s">
        <v>5</v>
      </c>
      <c r="E23" s="39">
        <v>1</v>
      </c>
      <c r="F23" s="40" t="str">
        <f t="shared" si="0"/>
        <v>.</v>
      </c>
      <c r="G23" s="41" t="s">
        <v>5</v>
      </c>
      <c r="H23" s="39">
        <v>0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 t="str">
        <f t="shared" si="2"/>
        <v>.</v>
      </c>
      <c r="Q23" s="39">
        <f t="shared" si="3"/>
        <v>1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 t="s">
        <v>5</v>
      </c>
      <c r="E24" s="39">
        <v>0</v>
      </c>
      <c r="F24" s="40" t="str">
        <f t="shared" si="0"/>
        <v>.</v>
      </c>
      <c r="G24" s="41" t="s">
        <v>5</v>
      </c>
      <c r="H24" s="39">
        <v>0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 t="str">
        <f t="shared" si="2"/>
        <v>.</v>
      </c>
      <c r="Q24" s="39">
        <f t="shared" si="3"/>
        <v>0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 t="s">
        <v>5</v>
      </c>
      <c r="E25" s="48">
        <v>1</v>
      </c>
      <c r="F25" s="49" t="str">
        <f t="shared" si="0"/>
        <v>.</v>
      </c>
      <c r="G25" s="50" t="s">
        <v>5</v>
      </c>
      <c r="H25" s="48">
        <v>0</v>
      </c>
      <c r="I25" s="49" t="str">
        <f t="shared" si="1"/>
        <v>.</v>
      </c>
      <c r="J25" s="50" t="s">
        <v>5</v>
      </c>
      <c r="K25" s="48">
        <v>0</v>
      </c>
      <c r="L25" s="49" t="str">
        <f>IF(K25&lt;&gt;".",IF(J25&lt;&gt;".",IF(J25&gt;0,(K25/J25-1)*100,"."),"."),".")</f>
        <v>.</v>
      </c>
      <c r="M25" s="50" t="str">
        <f>IF(AND(D25=".",J25="."),".",SUM(D25,J25))</f>
        <v>.</v>
      </c>
      <c r="N25" s="48">
        <f>IF(AND(E25=".",K25="."),".",SUM(E25,K25))</f>
        <v>1</v>
      </c>
      <c r="O25" s="49" t="str">
        <f>IF(N25&lt;&gt;".",IF(M25&lt;&gt;".",IF(M25&gt;0,(N25/M25-1)*100,"."),"."),".")</f>
        <v>.</v>
      </c>
      <c r="P25" s="51" t="str">
        <f t="shared" si="2"/>
        <v>.</v>
      </c>
      <c r="Q25" s="48">
        <f t="shared" si="3"/>
        <v>1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1</v>
      </c>
      <c r="E26" s="104">
        <v>4</v>
      </c>
      <c r="F26" s="105">
        <f t="shared" si="0"/>
        <v>300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1</v>
      </c>
      <c r="Q26" s="104">
        <f t="shared" si="3"/>
        <v>4</v>
      </c>
      <c r="R26" s="105">
        <f t="shared" si="4"/>
        <v>300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1</v>
      </c>
      <c r="E28" s="48">
        <v>4</v>
      </c>
      <c r="F28" s="49">
        <f t="shared" si="0"/>
        <v>300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1</v>
      </c>
      <c r="N28" s="48">
        <f>IF(AND(E28=".",K28="."),".",SUM(E28,K28))</f>
        <v>4</v>
      </c>
      <c r="O28" s="49">
        <f>IF(N28&lt;&gt;".",IF(M28&lt;&gt;".",IF(M28&gt;0,(N28/M28-1)*100,"."),"."),".")</f>
        <v>300</v>
      </c>
      <c r="P28" s="51">
        <f t="shared" si="2"/>
        <v>1</v>
      </c>
      <c r="Q28" s="48">
        <f t="shared" si="3"/>
        <v>4</v>
      </c>
      <c r="R28" s="49">
        <f t="shared" si="4"/>
        <v>300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1</v>
      </c>
      <c r="E29" s="39">
        <v>3</v>
      </c>
      <c r="F29" s="40">
        <f t="shared" si="0"/>
        <v>200</v>
      </c>
      <c r="G29" s="41">
        <v>0</v>
      </c>
      <c r="H29" s="39">
        <v>0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1</v>
      </c>
      <c r="Q29" s="39">
        <f t="shared" si="3"/>
        <v>3</v>
      </c>
      <c r="R29" s="40">
        <f t="shared" si="4"/>
        <v>200</v>
      </c>
    </row>
    <row r="30" spans="1:18" ht="9" customHeight="1">
      <c r="A30" s="35"/>
      <c r="B30" s="36"/>
      <c r="C30" s="37" t="s">
        <v>6</v>
      </c>
      <c r="D30" s="38">
        <v>0</v>
      </c>
      <c r="E30" s="39">
        <v>0</v>
      </c>
      <c r="F30" s="40" t="str">
        <f t="shared" si="0"/>
        <v>.</v>
      </c>
      <c r="G30" s="41">
        <v>0</v>
      </c>
      <c r="H30" s="39">
        <v>0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>
        <f t="shared" si="3"/>
        <v>0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1</v>
      </c>
      <c r="E31" s="48">
        <v>3</v>
      </c>
      <c r="F31" s="49">
        <f t="shared" si="0"/>
        <v>200</v>
      </c>
      <c r="G31" s="50">
        <v>0</v>
      </c>
      <c r="H31" s="48">
        <v>0</v>
      </c>
      <c r="I31" s="49" t="str">
        <f t="shared" si="1"/>
        <v>.</v>
      </c>
      <c r="J31" s="50">
        <v>1</v>
      </c>
      <c r="K31" s="48">
        <v>0</v>
      </c>
      <c r="L31" s="49">
        <f>IF(K31&lt;&gt;".",IF(J31&lt;&gt;".",IF(J31&gt;0,(K31/J31-1)*100,"."),"."),".")</f>
        <v>-100</v>
      </c>
      <c r="M31" s="50">
        <f>IF(AND(D31=".",J31="."),".",SUM(D31,J31))</f>
        <v>2</v>
      </c>
      <c r="N31" s="48">
        <f>IF(AND(E31=".",K31="."),".",SUM(E31,K31))</f>
        <v>3</v>
      </c>
      <c r="O31" s="49">
        <f>IF(N31&lt;&gt;".",IF(M31&lt;&gt;".",IF(M31&gt;0,(N31/M31-1)*100,"."),"."),".")</f>
        <v>50</v>
      </c>
      <c r="P31" s="51">
        <f t="shared" si="2"/>
        <v>1</v>
      </c>
      <c r="Q31" s="48">
        <f t="shared" si="3"/>
        <v>3</v>
      </c>
      <c r="R31" s="49">
        <f t="shared" si="4"/>
        <v>200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5</v>
      </c>
      <c r="E32" s="104">
        <v>2</v>
      </c>
      <c r="F32" s="105">
        <f t="shared" si="0"/>
        <v>-60</v>
      </c>
      <c r="G32" s="106">
        <v>0</v>
      </c>
      <c r="H32" s="104">
        <v>0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5</v>
      </c>
      <c r="Q32" s="104">
        <f t="shared" si="3"/>
        <v>2</v>
      </c>
      <c r="R32" s="105">
        <f t="shared" si="4"/>
        <v>-60</v>
      </c>
    </row>
    <row r="33" spans="1:18" ht="9" customHeight="1">
      <c r="A33" s="100"/>
      <c r="B33" s="101"/>
      <c r="C33" s="102" t="s">
        <v>6</v>
      </c>
      <c r="D33" s="103">
        <v>0</v>
      </c>
      <c r="E33" s="104">
        <v>0</v>
      </c>
      <c r="F33" s="105" t="str">
        <f t="shared" si="0"/>
        <v>.</v>
      </c>
      <c r="G33" s="106">
        <v>0</v>
      </c>
      <c r="H33" s="104">
        <v>0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>
        <f t="shared" si="3"/>
        <v>0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5</v>
      </c>
      <c r="E34" s="48">
        <v>2</v>
      </c>
      <c r="F34" s="49">
        <f t="shared" si="0"/>
        <v>-60</v>
      </c>
      <c r="G34" s="50">
        <v>0</v>
      </c>
      <c r="H34" s="48">
        <v>0</v>
      </c>
      <c r="I34" s="49" t="str">
        <f t="shared" si="1"/>
        <v>.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5</v>
      </c>
      <c r="N34" s="48">
        <f>IF(AND(E34=".",K34="."),".",SUM(E34,K34))</f>
        <v>2</v>
      </c>
      <c r="O34" s="49">
        <f>IF(N34&lt;&gt;".",IF(M34&lt;&gt;".",IF(M34&gt;0,(N34/M34-1)*100,"."),"."),".")</f>
        <v>-60</v>
      </c>
      <c r="P34" s="51">
        <f t="shared" si="2"/>
        <v>5</v>
      </c>
      <c r="Q34" s="48">
        <f t="shared" si="3"/>
        <v>2</v>
      </c>
      <c r="R34" s="49">
        <f t="shared" si="4"/>
        <v>-60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16</v>
      </c>
      <c r="E35" s="39">
        <v>18</v>
      </c>
      <c r="F35" s="40">
        <f t="shared" si="0"/>
        <v>12.5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16</v>
      </c>
      <c r="Q35" s="39">
        <f t="shared" si="3"/>
        <v>18</v>
      </c>
      <c r="R35" s="40">
        <f t="shared" si="4"/>
        <v>12.5</v>
      </c>
    </row>
    <row r="36" spans="1:18" ht="9" customHeight="1">
      <c r="A36" s="35"/>
      <c r="B36" s="36"/>
      <c r="C36" s="37" t="s">
        <v>6</v>
      </c>
      <c r="D36" s="38">
        <v>16</v>
      </c>
      <c r="E36" s="39">
        <v>6</v>
      </c>
      <c r="F36" s="40">
        <f t="shared" si="0"/>
        <v>-62.5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16</v>
      </c>
      <c r="Q36" s="39">
        <f t="shared" si="3"/>
        <v>6</v>
      </c>
      <c r="R36" s="40">
        <f t="shared" si="4"/>
        <v>-62.5</v>
      </c>
    </row>
    <row r="37" spans="1:18" ht="9" customHeight="1">
      <c r="A37" s="35"/>
      <c r="B37" s="36"/>
      <c r="C37" s="46" t="s">
        <v>7</v>
      </c>
      <c r="D37" s="47">
        <v>32</v>
      </c>
      <c r="E37" s="48">
        <v>24</v>
      </c>
      <c r="F37" s="49">
        <f t="shared" si="0"/>
        <v>-25</v>
      </c>
      <c r="G37" s="50">
        <v>0</v>
      </c>
      <c r="H37" s="48">
        <v>0</v>
      </c>
      <c r="I37" s="49" t="str">
        <f t="shared" si="1"/>
        <v>.</v>
      </c>
      <c r="J37" s="50">
        <v>2</v>
      </c>
      <c r="K37" s="48">
        <v>0</v>
      </c>
      <c r="L37" s="49">
        <f>IF(K37&lt;&gt;".",IF(J37&lt;&gt;".",IF(J37&gt;0,(K37/J37-1)*100,"."),"."),".")</f>
        <v>-100</v>
      </c>
      <c r="M37" s="50">
        <f>IF(AND(D37=".",J37="."),".",SUM(D37,J37))</f>
        <v>34</v>
      </c>
      <c r="N37" s="48">
        <f>IF(AND(E37=".",K37="."),".",SUM(E37,K37))</f>
        <v>24</v>
      </c>
      <c r="O37" s="49">
        <f>IF(N37&lt;&gt;".",IF(M37&lt;&gt;".",IF(M37&gt;0,(N37/M37-1)*100,"."),"."),".")</f>
        <v>-29.411764705882348</v>
      </c>
      <c r="P37" s="51">
        <f t="shared" si="2"/>
        <v>32</v>
      </c>
      <c r="Q37" s="48">
        <f t="shared" si="3"/>
        <v>24</v>
      </c>
      <c r="R37" s="49">
        <f t="shared" si="4"/>
        <v>-25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23</v>
      </c>
      <c r="E38" s="104">
        <v>12</v>
      </c>
      <c r="F38" s="105">
        <f t="shared" si="0"/>
        <v>-47.82608695652174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23</v>
      </c>
      <c r="Q38" s="104">
        <f t="shared" si="3"/>
        <v>12</v>
      </c>
      <c r="R38" s="105">
        <f t="shared" si="4"/>
        <v>-47.82608695652174</v>
      </c>
    </row>
    <row r="39" spans="1:18" ht="9" customHeight="1">
      <c r="A39" s="100"/>
      <c r="B39" s="101"/>
      <c r="C39" s="102" t="s">
        <v>6</v>
      </c>
      <c r="D39" s="103">
        <v>2</v>
      </c>
      <c r="E39" s="104">
        <v>3</v>
      </c>
      <c r="F39" s="105">
        <f t="shared" si="0"/>
        <v>50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2</v>
      </c>
      <c r="Q39" s="104">
        <f t="shared" si="3"/>
        <v>3</v>
      </c>
      <c r="R39" s="105">
        <f t="shared" si="4"/>
        <v>50</v>
      </c>
    </row>
    <row r="40" spans="1:18" ht="9" customHeight="1">
      <c r="A40" s="100"/>
      <c r="B40" s="101"/>
      <c r="C40" s="46" t="s">
        <v>7</v>
      </c>
      <c r="D40" s="47">
        <v>25</v>
      </c>
      <c r="E40" s="48">
        <v>15</v>
      </c>
      <c r="F40" s="49">
        <f t="shared" si="0"/>
        <v>-40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25</v>
      </c>
      <c r="N40" s="48">
        <f>IF(AND(E40=".",K40="."),".",SUM(E40,K40))</f>
        <v>15</v>
      </c>
      <c r="O40" s="49">
        <f>IF(N40&lt;&gt;".",IF(M40&lt;&gt;".",IF(M40&gt;0,(N40/M40-1)*100,"."),"."),".")</f>
        <v>-40</v>
      </c>
      <c r="P40" s="51">
        <f t="shared" si="2"/>
        <v>25</v>
      </c>
      <c r="Q40" s="48">
        <f t="shared" si="3"/>
        <v>15</v>
      </c>
      <c r="R40" s="49">
        <f t="shared" si="4"/>
        <v>-40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3</v>
      </c>
      <c r="E41" s="39" t="s">
        <v>5</v>
      </c>
      <c r="F41" s="40" t="str">
        <f t="shared" si="0"/>
        <v>.</v>
      </c>
      <c r="G41" s="41">
        <v>0</v>
      </c>
      <c r="H41" s="39" t="s">
        <v>5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3</v>
      </c>
      <c r="Q41" s="39" t="str">
        <f t="shared" si="3"/>
        <v>.</v>
      </c>
      <c r="R41" s="40" t="str">
        <f t="shared" si="4"/>
        <v>.</v>
      </c>
    </row>
    <row r="42" spans="1:18" ht="9" customHeight="1">
      <c r="A42" s="35"/>
      <c r="B42" s="36"/>
      <c r="C42" s="37" t="s">
        <v>6</v>
      </c>
      <c r="D42" s="38">
        <v>0</v>
      </c>
      <c r="E42" s="39" t="s">
        <v>5</v>
      </c>
      <c r="F42" s="40" t="str">
        <f t="shared" si="0"/>
        <v>.</v>
      </c>
      <c r="G42" s="41">
        <v>0</v>
      </c>
      <c r="H42" s="39" t="s">
        <v>5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 t="str">
        <f t="shared" si="3"/>
        <v>.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3</v>
      </c>
      <c r="E43" s="48" t="s">
        <v>5</v>
      </c>
      <c r="F43" s="49" t="str">
        <f t="shared" si="0"/>
        <v>.</v>
      </c>
      <c r="G43" s="50">
        <v>0</v>
      </c>
      <c r="H43" s="48" t="s">
        <v>5</v>
      </c>
      <c r="I43" s="49" t="str">
        <f t="shared" si="1"/>
        <v>.</v>
      </c>
      <c r="J43" s="50">
        <v>0</v>
      </c>
      <c r="K43" s="48" t="s">
        <v>5</v>
      </c>
      <c r="L43" s="49" t="str">
        <f>IF(K43&lt;&gt;".",IF(J43&lt;&gt;".",IF(J43&gt;0,(K43/J43-1)*100,"."),"."),".")</f>
        <v>.</v>
      </c>
      <c r="M43" s="50">
        <f>IF(AND(D43=".",J43="."),".",SUM(D43,J43))</f>
        <v>3</v>
      </c>
      <c r="N43" s="48" t="str">
        <f>IF(AND(E43=".",K43="."),".",SUM(E43,K43))</f>
        <v>.</v>
      </c>
      <c r="O43" s="49" t="str">
        <f>IF(N43&lt;&gt;".",IF(M43&lt;&gt;".",IF(M43&gt;0,(N43/M43-1)*100,"."),"."),".")</f>
        <v>.</v>
      </c>
      <c r="P43" s="51">
        <f t="shared" si="2"/>
        <v>3</v>
      </c>
      <c r="Q43" s="48" t="str">
        <f t="shared" si="3"/>
        <v>.</v>
      </c>
      <c r="R43" s="49" t="str">
        <f t="shared" si="4"/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32</v>
      </c>
      <c r="E44" s="104">
        <v>16</v>
      </c>
      <c r="F44" s="105">
        <f t="shared" si="0"/>
        <v>-50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32</v>
      </c>
      <c r="Q44" s="104">
        <f t="shared" si="3"/>
        <v>16</v>
      </c>
      <c r="R44" s="105">
        <f t="shared" si="4"/>
        <v>-50</v>
      </c>
    </row>
    <row r="45" spans="1:18" ht="9" customHeight="1">
      <c r="A45" s="100"/>
      <c r="B45" s="101"/>
      <c r="C45" s="102" t="s">
        <v>6</v>
      </c>
      <c r="D45" s="103">
        <v>13</v>
      </c>
      <c r="E45" s="104">
        <v>18</v>
      </c>
      <c r="F45" s="105">
        <f t="shared" si="0"/>
        <v>38.46153846153846</v>
      </c>
      <c r="G45" s="106">
        <v>1</v>
      </c>
      <c r="H45" s="104">
        <v>0</v>
      </c>
      <c r="I45" s="105">
        <f t="shared" si="1"/>
        <v>-100</v>
      </c>
      <c r="J45" s="42"/>
      <c r="K45" s="43"/>
      <c r="L45" s="44"/>
      <c r="M45" s="42"/>
      <c r="N45" s="43"/>
      <c r="O45" s="44"/>
      <c r="P45" s="107">
        <f t="shared" si="2"/>
        <v>14</v>
      </c>
      <c r="Q45" s="104">
        <f t="shared" si="3"/>
        <v>18</v>
      </c>
      <c r="R45" s="105">
        <f t="shared" si="4"/>
        <v>28.57142857142858</v>
      </c>
    </row>
    <row r="46" spans="1:18" ht="9" customHeight="1">
      <c r="A46" s="100"/>
      <c r="B46" s="101"/>
      <c r="C46" s="46" t="s">
        <v>7</v>
      </c>
      <c r="D46" s="47">
        <v>45</v>
      </c>
      <c r="E46" s="48">
        <v>34</v>
      </c>
      <c r="F46" s="49">
        <f t="shared" si="0"/>
        <v>-24.444444444444446</v>
      </c>
      <c r="G46" s="50">
        <v>1</v>
      </c>
      <c r="H46" s="48">
        <v>0</v>
      </c>
      <c r="I46" s="49">
        <f t="shared" si="1"/>
        <v>-100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45</v>
      </c>
      <c r="N46" s="48">
        <f>IF(AND(E46=".",K46="."),".",SUM(E46,K46))</f>
        <v>34</v>
      </c>
      <c r="O46" s="49">
        <f>IF(N46&lt;&gt;".",IF(M46&lt;&gt;".",IF(M46&gt;0,(N46/M46-1)*100,"."),"."),".")</f>
        <v>-24.444444444444446</v>
      </c>
      <c r="P46" s="51">
        <f t="shared" si="2"/>
        <v>46</v>
      </c>
      <c r="Q46" s="48">
        <f t="shared" si="3"/>
        <v>34</v>
      </c>
      <c r="R46" s="49">
        <f t="shared" si="4"/>
        <v>-26.086956521739136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 t="s">
        <v>5</v>
      </c>
      <c r="F47" s="40" t="str">
        <f t="shared" si="0"/>
        <v>.</v>
      </c>
      <c r="G47" s="41"/>
      <c r="H47" s="39" t="s">
        <v>5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0</v>
      </c>
      <c r="Q47" s="39" t="str">
        <f t="shared" si="3"/>
        <v>.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 t="s">
        <v>5</v>
      </c>
      <c r="F48" s="40" t="str">
        <f t="shared" si="0"/>
        <v>.</v>
      </c>
      <c r="G48" s="41"/>
      <c r="H48" s="39" t="s">
        <v>5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 t="str">
        <f t="shared" si="3"/>
        <v>.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 t="s">
        <v>5</v>
      </c>
      <c r="F49" s="49" t="str">
        <f t="shared" si="0"/>
        <v>.</v>
      </c>
      <c r="G49" s="50"/>
      <c r="H49" s="48" t="s">
        <v>5</v>
      </c>
      <c r="I49" s="49" t="str">
        <f t="shared" si="1"/>
        <v>.</v>
      </c>
      <c r="J49" s="50"/>
      <c r="K49" s="48" t="s">
        <v>5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 t="str">
        <f>IF(AND(E49=".",K49="."),".",SUM(E49,K49))</f>
        <v>.</v>
      </c>
      <c r="O49" s="49" t="str">
        <f>IF(N49&lt;&gt;".",IF(M49&lt;&gt;".",IF(M49&gt;0,(N49/M49-1)*100,"."),"."),".")</f>
        <v>.</v>
      </c>
      <c r="P49" s="51">
        <f t="shared" si="2"/>
        <v>0</v>
      </c>
      <c r="Q49" s="48" t="str">
        <f t="shared" si="3"/>
        <v>.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 t="s">
        <v>5</v>
      </c>
      <c r="E50" s="104" t="s">
        <v>5</v>
      </c>
      <c r="F50" s="105" t="str">
        <f t="shared" si="0"/>
        <v>.</v>
      </c>
      <c r="G50" s="106" t="s">
        <v>5</v>
      </c>
      <c r="H50" s="104" t="s">
        <v>5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 t="str">
        <f t="shared" si="2"/>
        <v>.</v>
      </c>
      <c r="Q50" s="104" t="str">
        <f t="shared" si="3"/>
        <v>.</v>
      </c>
      <c r="R50" s="105" t="str">
        <f t="shared" si="4"/>
        <v>.</v>
      </c>
    </row>
    <row r="51" spans="1:18" ht="9" customHeight="1">
      <c r="A51" s="100"/>
      <c r="B51" s="101"/>
      <c r="C51" s="102" t="s">
        <v>6</v>
      </c>
      <c r="D51" s="103" t="s">
        <v>5</v>
      </c>
      <c r="E51" s="104" t="s">
        <v>5</v>
      </c>
      <c r="F51" s="105" t="str">
        <f t="shared" si="0"/>
        <v>.</v>
      </c>
      <c r="G51" s="106" t="s">
        <v>5</v>
      </c>
      <c r="H51" s="104" t="s">
        <v>5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 t="str">
        <f t="shared" si="2"/>
        <v>.</v>
      </c>
      <c r="Q51" s="104" t="str">
        <f t="shared" si="3"/>
        <v>.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 t="s">
        <v>5</v>
      </c>
      <c r="E52" s="48" t="s">
        <v>5</v>
      </c>
      <c r="F52" s="49" t="str">
        <f t="shared" si="0"/>
        <v>.</v>
      </c>
      <c r="G52" s="50" t="s">
        <v>5</v>
      </c>
      <c r="H52" s="48" t="s">
        <v>5</v>
      </c>
      <c r="I52" s="49" t="str">
        <f t="shared" si="1"/>
        <v>.</v>
      </c>
      <c r="J52" s="50" t="s">
        <v>5</v>
      </c>
      <c r="K52" s="48" t="s">
        <v>5</v>
      </c>
      <c r="L52" s="49" t="str">
        <f>IF(K52&lt;&gt;".",IF(J52&lt;&gt;".",IF(J52&gt;0,(K52/J52-1)*100,"."),"."),".")</f>
        <v>.</v>
      </c>
      <c r="M52" s="50" t="str">
        <f>IF(AND(D52=".",J52="."),".",SUM(D52,J52))</f>
        <v>.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 t="str">
        <f t="shared" si="2"/>
        <v>.</v>
      </c>
      <c r="Q52" s="48" t="str">
        <f t="shared" si="3"/>
        <v>.</v>
      </c>
      <c r="R52" s="49" t="str">
        <f t="shared" si="4"/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10</v>
      </c>
      <c r="E53" s="39">
        <v>6</v>
      </c>
      <c r="F53" s="40">
        <f t="shared" si="0"/>
        <v>-40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10</v>
      </c>
      <c r="Q53" s="39">
        <f t="shared" si="3"/>
        <v>6</v>
      </c>
      <c r="R53" s="40">
        <f t="shared" si="4"/>
        <v>-40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10</v>
      </c>
      <c r="E55" s="48">
        <v>6</v>
      </c>
      <c r="F55" s="49">
        <f t="shared" si="0"/>
        <v>-40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1</v>
      </c>
      <c r="L55" s="49" t="str">
        <f>IF(K55&lt;&gt;".",IF(J55&lt;&gt;".",IF(J55&gt;0,(K55/J55-1)*100,"."),"."),".")</f>
        <v>.</v>
      </c>
      <c r="M55" s="50">
        <f>IF(AND(D55=".",J55="."),".",SUM(D55,J55))</f>
        <v>10</v>
      </c>
      <c r="N55" s="48">
        <f>IF(AND(E55=".",K55="."),".",SUM(E55,K55))</f>
        <v>7</v>
      </c>
      <c r="O55" s="49">
        <f>IF(N55&lt;&gt;".",IF(M55&lt;&gt;".",IF(M55&gt;0,(N55/M55-1)*100,"."),"."),".")</f>
        <v>-30.000000000000004</v>
      </c>
      <c r="P55" s="51">
        <f t="shared" si="2"/>
        <v>10</v>
      </c>
      <c r="Q55" s="48">
        <f t="shared" si="3"/>
        <v>6</v>
      </c>
      <c r="R55" s="49">
        <f t="shared" si="4"/>
        <v>-40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 t="s">
        <v>5</v>
      </c>
      <c r="E56" s="104" t="s">
        <v>5</v>
      </c>
      <c r="F56" s="105" t="str">
        <f t="shared" si="0"/>
        <v>.</v>
      </c>
      <c r="G56" s="106" t="s">
        <v>5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 t="str">
        <f t="shared" si="2"/>
        <v>.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 t="s">
        <v>5</v>
      </c>
      <c r="E57" s="104" t="s">
        <v>5</v>
      </c>
      <c r="F57" s="105" t="str">
        <f t="shared" si="0"/>
        <v>.</v>
      </c>
      <c r="G57" s="106" t="s">
        <v>5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 t="str">
        <f t="shared" si="2"/>
        <v>.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 t="s">
        <v>5</v>
      </c>
      <c r="E58" s="48" t="s">
        <v>5</v>
      </c>
      <c r="F58" s="49" t="str">
        <f t="shared" si="0"/>
        <v>.</v>
      </c>
      <c r="G58" s="50" t="s">
        <v>5</v>
      </c>
      <c r="H58" s="48" t="s">
        <v>5</v>
      </c>
      <c r="I58" s="49" t="str">
        <f t="shared" si="1"/>
        <v>.</v>
      </c>
      <c r="J58" s="50" t="s">
        <v>5</v>
      </c>
      <c r="K58" s="48" t="s">
        <v>5</v>
      </c>
      <c r="L58" s="49" t="str">
        <f>IF(K58&lt;&gt;".",IF(J58&lt;&gt;".",IF(J58&gt;0,(K58/J58-1)*100,"."),"."),".")</f>
        <v>.</v>
      </c>
      <c r="M58" s="50" t="str">
        <f>IF(AND(D58=".",J58="."),".",SUM(D58,J58))</f>
        <v>.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 t="str">
        <f t="shared" si="2"/>
        <v>.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113</v>
      </c>
      <c r="E59" s="39">
        <v>104</v>
      </c>
      <c r="F59" s="40">
        <f t="shared" si="0"/>
        <v>-7.964601769911505</v>
      </c>
      <c r="G59" s="41">
        <v>1</v>
      </c>
      <c r="H59" s="39">
        <v>0</v>
      </c>
      <c r="I59" s="40">
        <f t="shared" si="1"/>
        <v>-100</v>
      </c>
      <c r="J59" s="42"/>
      <c r="K59" s="43"/>
      <c r="L59" s="44"/>
      <c r="M59" s="42"/>
      <c r="N59" s="43"/>
      <c r="O59" s="44"/>
      <c r="P59" s="45">
        <f t="shared" si="2"/>
        <v>114</v>
      </c>
      <c r="Q59" s="39">
        <f t="shared" si="3"/>
        <v>104</v>
      </c>
      <c r="R59" s="40">
        <f t="shared" si="4"/>
        <v>-8.771929824561408</v>
      </c>
    </row>
    <row r="60" spans="1:18" ht="9" customHeight="1">
      <c r="A60" s="35"/>
      <c r="B60" s="36"/>
      <c r="C60" s="37" t="s">
        <v>6</v>
      </c>
      <c r="D60" s="38">
        <v>0</v>
      </c>
      <c r="E60" s="39">
        <v>2</v>
      </c>
      <c r="F60" s="40" t="str">
        <f t="shared" si="0"/>
        <v>.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0</v>
      </c>
      <c r="Q60" s="39">
        <f t="shared" si="3"/>
        <v>2</v>
      </c>
      <c r="R60" s="40" t="str">
        <f t="shared" si="4"/>
        <v>.</v>
      </c>
    </row>
    <row r="61" spans="1:18" ht="9" customHeight="1">
      <c r="A61" s="35"/>
      <c r="B61" s="36"/>
      <c r="C61" s="46" t="s">
        <v>7</v>
      </c>
      <c r="D61" s="47">
        <v>113</v>
      </c>
      <c r="E61" s="48">
        <v>106</v>
      </c>
      <c r="F61" s="49">
        <f t="shared" si="0"/>
        <v>-6.194690265486724</v>
      </c>
      <c r="G61" s="50">
        <v>1</v>
      </c>
      <c r="H61" s="48">
        <v>0</v>
      </c>
      <c r="I61" s="49">
        <f t="shared" si="1"/>
        <v>-100</v>
      </c>
      <c r="J61" s="50">
        <v>0</v>
      </c>
      <c r="K61" s="48">
        <v>3</v>
      </c>
      <c r="L61" s="49" t="str">
        <f>IF(K61&lt;&gt;".",IF(J61&lt;&gt;".",IF(J61&gt;0,(K61/J61-1)*100,"."),"."),".")</f>
        <v>.</v>
      </c>
      <c r="M61" s="50">
        <f>IF(AND(D61=".",J61="."),".",SUM(D61,J61))</f>
        <v>113</v>
      </c>
      <c r="N61" s="48">
        <f>IF(AND(E61=".",K61="."),".",SUM(E61,K61))</f>
        <v>109</v>
      </c>
      <c r="O61" s="49">
        <f>IF(N61&lt;&gt;".",IF(M61&lt;&gt;".",IF(M61&gt;0,(N61/M61-1)*100,"."),"."),".")</f>
        <v>-3.539823008849563</v>
      </c>
      <c r="P61" s="51">
        <f t="shared" si="2"/>
        <v>114</v>
      </c>
      <c r="Q61" s="48">
        <f t="shared" si="3"/>
        <v>106</v>
      </c>
      <c r="R61" s="49">
        <f t="shared" si="4"/>
        <v>-7.017543859649122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1</v>
      </c>
      <c r="E62" s="104">
        <v>3</v>
      </c>
      <c r="F62" s="105">
        <f t="shared" si="0"/>
        <v>200</v>
      </c>
      <c r="G62" s="106">
        <v>0</v>
      </c>
      <c r="H62" s="104">
        <v>0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1</v>
      </c>
      <c r="Q62" s="104">
        <f t="shared" si="3"/>
        <v>3</v>
      </c>
      <c r="R62" s="105">
        <f t="shared" si="4"/>
        <v>200</v>
      </c>
    </row>
    <row r="63" spans="1:18" ht="9" customHeight="1">
      <c r="A63" s="100"/>
      <c r="B63" s="101"/>
      <c r="C63" s="102" t="s">
        <v>6</v>
      </c>
      <c r="D63" s="103">
        <v>0</v>
      </c>
      <c r="E63" s="104">
        <v>0</v>
      </c>
      <c r="F63" s="105" t="str">
        <f t="shared" si="0"/>
        <v>.</v>
      </c>
      <c r="G63" s="106">
        <v>0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>
        <f t="shared" si="3"/>
        <v>0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1</v>
      </c>
      <c r="E64" s="48">
        <v>3</v>
      </c>
      <c r="F64" s="49">
        <f t="shared" si="0"/>
        <v>200</v>
      </c>
      <c r="G64" s="50">
        <v>0</v>
      </c>
      <c r="H64" s="48">
        <v>0</v>
      </c>
      <c r="I64" s="49" t="str">
        <f t="shared" si="1"/>
        <v>.</v>
      </c>
      <c r="J64" s="50">
        <v>0</v>
      </c>
      <c r="K64" s="48">
        <v>0</v>
      </c>
      <c r="L64" s="49" t="str">
        <f>IF(K64&lt;&gt;".",IF(J64&lt;&gt;".",IF(J64&gt;0,(K64/J64-1)*100,"."),"."),".")</f>
        <v>.</v>
      </c>
      <c r="M64" s="50">
        <f>IF(AND(D64=".",J64="."),".",SUM(D64,J64))</f>
        <v>1</v>
      </c>
      <c r="N64" s="48">
        <f>IF(AND(E64=".",K64="."),".",SUM(E64,K64))</f>
        <v>3</v>
      </c>
      <c r="O64" s="49">
        <f>IF(N64&lt;&gt;".",IF(M64&lt;&gt;".",IF(M64&gt;0,(N64/M64-1)*100,"."),"."),".")</f>
        <v>200</v>
      </c>
      <c r="P64" s="51">
        <f t="shared" si="2"/>
        <v>1</v>
      </c>
      <c r="Q64" s="48">
        <f t="shared" si="3"/>
        <v>3</v>
      </c>
      <c r="R64" s="49">
        <f t="shared" si="4"/>
        <v>200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302</v>
      </c>
      <c r="E68" s="104">
        <v>234</v>
      </c>
      <c r="F68" s="105">
        <f t="shared" si="0"/>
        <v>-22.51655629139073</v>
      </c>
      <c r="G68" s="106">
        <v>2</v>
      </c>
      <c r="H68" s="104">
        <v>2</v>
      </c>
      <c r="I68" s="105">
        <f t="shared" si="1"/>
        <v>0</v>
      </c>
      <c r="J68" s="42"/>
      <c r="K68" s="43"/>
      <c r="L68" s="44"/>
      <c r="M68" s="42"/>
      <c r="N68" s="43"/>
      <c r="O68" s="44"/>
      <c r="P68" s="107">
        <f t="shared" si="2"/>
        <v>304</v>
      </c>
      <c r="Q68" s="104">
        <f t="shared" si="3"/>
        <v>236</v>
      </c>
      <c r="R68" s="105">
        <f t="shared" si="4"/>
        <v>-22.368421052631582</v>
      </c>
    </row>
    <row r="69" spans="1:18" ht="9" customHeight="1">
      <c r="A69" s="100"/>
      <c r="B69" s="101"/>
      <c r="C69" s="102" t="s">
        <v>6</v>
      </c>
      <c r="D69" s="103">
        <v>2</v>
      </c>
      <c r="E69" s="104">
        <v>3</v>
      </c>
      <c r="F69" s="105">
        <f aca="true" t="shared" si="5" ref="F69:F132">IF(E69&lt;&gt;".",IF(D69&lt;&gt;".",IF(D69&gt;0,(E69/D69-1)*100,"."),"."),".")</f>
        <v>50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2</v>
      </c>
      <c r="Q69" s="104">
        <f aca="true" t="shared" si="8" ref="Q69:Q132">IF(AND(E69=".",H69="."),".",SUM(E69,H69))</f>
        <v>3</v>
      </c>
      <c r="R69" s="105">
        <f aca="true" t="shared" si="9" ref="R69:R132">IF(Q69&lt;&gt;".",IF(P69&lt;&gt;".",IF(P69&gt;0,(Q69/P69-1)*100,"."),"."),".")</f>
        <v>50</v>
      </c>
    </row>
    <row r="70" spans="1:18" ht="9" customHeight="1">
      <c r="A70" s="100"/>
      <c r="B70" s="101"/>
      <c r="C70" s="46" t="s">
        <v>7</v>
      </c>
      <c r="D70" s="47">
        <v>304</v>
      </c>
      <c r="E70" s="48">
        <v>237</v>
      </c>
      <c r="F70" s="49">
        <f t="shared" si="5"/>
        <v>-22.03947368421053</v>
      </c>
      <c r="G70" s="50">
        <v>2</v>
      </c>
      <c r="H70" s="48">
        <v>2</v>
      </c>
      <c r="I70" s="49">
        <f t="shared" si="6"/>
        <v>0</v>
      </c>
      <c r="J70" s="50">
        <v>0</v>
      </c>
      <c r="K70" s="48">
        <v>4</v>
      </c>
      <c r="L70" s="49" t="str">
        <f>IF(K70&lt;&gt;".",IF(J70&lt;&gt;".",IF(J70&gt;0,(K70/J70-1)*100,"."),"."),".")</f>
        <v>.</v>
      </c>
      <c r="M70" s="50">
        <f>IF(AND(D70=".",J70="."),".",SUM(D70,J70))</f>
        <v>304</v>
      </c>
      <c r="N70" s="48">
        <f>IF(AND(E70=".",K70="."),".",SUM(E70,K70))</f>
        <v>241</v>
      </c>
      <c r="O70" s="49">
        <f>IF(N70&lt;&gt;".",IF(M70&lt;&gt;".",IF(M70&gt;0,(N70/M70-1)*100,"."),"."),".")</f>
        <v>-20.723684210526315</v>
      </c>
      <c r="P70" s="51">
        <f t="shared" si="7"/>
        <v>306</v>
      </c>
      <c r="Q70" s="48">
        <f t="shared" si="8"/>
        <v>239</v>
      </c>
      <c r="R70" s="49">
        <f t="shared" si="9"/>
        <v>-21.895424836601308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73</v>
      </c>
      <c r="E71" s="39">
        <v>55</v>
      </c>
      <c r="F71" s="40">
        <f t="shared" si="5"/>
        <v>-24.65753424657534</v>
      </c>
      <c r="G71" s="41">
        <v>0</v>
      </c>
      <c r="H71" s="39">
        <v>1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73</v>
      </c>
      <c r="Q71" s="39">
        <f t="shared" si="8"/>
        <v>56</v>
      </c>
      <c r="R71" s="40">
        <f t="shared" si="9"/>
        <v>-23.28767123287672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73</v>
      </c>
      <c r="E73" s="48">
        <v>55</v>
      </c>
      <c r="F73" s="49">
        <f t="shared" si="5"/>
        <v>-24.65753424657534</v>
      </c>
      <c r="G73" s="50">
        <v>0</v>
      </c>
      <c r="H73" s="48">
        <v>1</v>
      </c>
      <c r="I73" s="49" t="str">
        <f t="shared" si="6"/>
        <v>.</v>
      </c>
      <c r="J73" s="50">
        <v>1</v>
      </c>
      <c r="K73" s="48">
        <v>0</v>
      </c>
      <c r="L73" s="49">
        <f>IF(K73&lt;&gt;".",IF(J73&lt;&gt;".",IF(J73&gt;0,(K73/J73-1)*100,"."),"."),".")</f>
        <v>-100</v>
      </c>
      <c r="M73" s="50">
        <f>IF(AND(D73=".",J73="."),".",SUM(D73,J73))</f>
        <v>74</v>
      </c>
      <c r="N73" s="48">
        <f>IF(AND(E73=".",K73="."),".",SUM(E73,K73))</f>
        <v>55</v>
      </c>
      <c r="O73" s="49">
        <f>IF(N73&lt;&gt;".",IF(M73&lt;&gt;".",IF(M73&gt;0,(N73/M73-1)*100,"."),"."),".")</f>
        <v>-25.67567567567568</v>
      </c>
      <c r="P73" s="51">
        <f t="shared" si="7"/>
        <v>73</v>
      </c>
      <c r="Q73" s="48">
        <f t="shared" si="8"/>
        <v>56</v>
      </c>
      <c r="R73" s="49">
        <f t="shared" si="9"/>
        <v>-23.28767123287672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129</v>
      </c>
      <c r="E74" s="104">
        <v>99</v>
      </c>
      <c r="F74" s="105">
        <f t="shared" si="5"/>
        <v>-23.25581395348837</v>
      </c>
      <c r="G74" s="106">
        <v>1</v>
      </c>
      <c r="H74" s="104">
        <v>0</v>
      </c>
      <c r="I74" s="105">
        <f t="shared" si="6"/>
        <v>-100</v>
      </c>
      <c r="J74" s="42"/>
      <c r="K74" s="43"/>
      <c r="L74" s="44"/>
      <c r="M74" s="42"/>
      <c r="N74" s="43"/>
      <c r="O74" s="44"/>
      <c r="P74" s="107">
        <f t="shared" si="7"/>
        <v>130</v>
      </c>
      <c r="Q74" s="104">
        <f t="shared" si="8"/>
        <v>99</v>
      </c>
      <c r="R74" s="105">
        <f t="shared" si="9"/>
        <v>-23.84615384615385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2</v>
      </c>
      <c r="F75" s="105" t="str">
        <f t="shared" si="5"/>
        <v>.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0</v>
      </c>
      <c r="Q75" s="104">
        <f t="shared" si="8"/>
        <v>2</v>
      </c>
      <c r="R75" s="105" t="str">
        <f t="shared" si="9"/>
        <v>.</v>
      </c>
    </row>
    <row r="76" spans="1:18" ht="9" customHeight="1">
      <c r="A76" s="100"/>
      <c r="B76" s="101"/>
      <c r="C76" s="46" t="s">
        <v>7</v>
      </c>
      <c r="D76" s="47">
        <v>129</v>
      </c>
      <c r="E76" s="48">
        <v>101</v>
      </c>
      <c r="F76" s="49">
        <f t="shared" si="5"/>
        <v>-21.705426356589154</v>
      </c>
      <c r="G76" s="50">
        <v>1</v>
      </c>
      <c r="H76" s="48">
        <v>0</v>
      </c>
      <c r="I76" s="49">
        <f t="shared" si="6"/>
        <v>-100</v>
      </c>
      <c r="J76" s="50">
        <v>0</v>
      </c>
      <c r="K76" s="48">
        <v>3</v>
      </c>
      <c r="L76" s="49" t="str">
        <f>IF(K76&lt;&gt;".",IF(J76&lt;&gt;".",IF(J76&gt;0,(K76/J76-1)*100,"."),"."),".")</f>
        <v>.</v>
      </c>
      <c r="M76" s="50">
        <f>IF(AND(D76=".",J76="."),".",SUM(D76,J76))</f>
        <v>129</v>
      </c>
      <c r="N76" s="48">
        <f>IF(AND(E76=".",K76="."),".",SUM(E76,K76))</f>
        <v>104</v>
      </c>
      <c r="O76" s="49">
        <f>IF(N76&lt;&gt;".",IF(M76&lt;&gt;".",IF(M76&gt;0,(N76/M76-1)*100,"."),"."),".")</f>
        <v>-19.379844961240313</v>
      </c>
      <c r="P76" s="51">
        <f t="shared" si="7"/>
        <v>130</v>
      </c>
      <c r="Q76" s="48">
        <f t="shared" si="8"/>
        <v>101</v>
      </c>
      <c r="R76" s="49">
        <f t="shared" si="9"/>
        <v>-22.307692307692307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237</v>
      </c>
      <c r="E77" s="39">
        <v>207</v>
      </c>
      <c r="F77" s="40">
        <f t="shared" si="5"/>
        <v>-12.658227848101266</v>
      </c>
      <c r="G77" s="41">
        <v>4</v>
      </c>
      <c r="H77" s="39">
        <v>0</v>
      </c>
      <c r="I77" s="40">
        <f t="shared" si="6"/>
        <v>-100</v>
      </c>
      <c r="J77" s="42"/>
      <c r="K77" s="43"/>
      <c r="L77" s="44"/>
      <c r="M77" s="42"/>
      <c r="N77" s="43"/>
      <c r="O77" s="44"/>
      <c r="P77" s="45">
        <f t="shared" si="7"/>
        <v>241</v>
      </c>
      <c r="Q77" s="39">
        <f t="shared" si="8"/>
        <v>207</v>
      </c>
      <c r="R77" s="40">
        <f t="shared" si="9"/>
        <v>-14.10788381742739</v>
      </c>
    </row>
    <row r="78" spans="1:18" ht="9" customHeight="1">
      <c r="A78" s="35"/>
      <c r="B78" s="36"/>
      <c r="C78" s="37" t="s">
        <v>6</v>
      </c>
      <c r="D78" s="38">
        <v>2</v>
      </c>
      <c r="E78" s="39">
        <v>7</v>
      </c>
      <c r="F78" s="40">
        <f t="shared" si="5"/>
        <v>250</v>
      </c>
      <c r="G78" s="41">
        <v>1</v>
      </c>
      <c r="H78" s="39">
        <v>0</v>
      </c>
      <c r="I78" s="40">
        <f t="shared" si="6"/>
        <v>-100</v>
      </c>
      <c r="J78" s="42"/>
      <c r="K78" s="43"/>
      <c r="L78" s="44"/>
      <c r="M78" s="42"/>
      <c r="N78" s="43"/>
      <c r="O78" s="44"/>
      <c r="P78" s="45">
        <f t="shared" si="7"/>
        <v>3</v>
      </c>
      <c r="Q78" s="39">
        <f t="shared" si="8"/>
        <v>7</v>
      </c>
      <c r="R78" s="40">
        <f t="shared" si="9"/>
        <v>133.33333333333334</v>
      </c>
    </row>
    <row r="79" spans="1:18" ht="9" customHeight="1">
      <c r="A79" s="35"/>
      <c r="B79" s="36"/>
      <c r="C79" s="46" t="s">
        <v>7</v>
      </c>
      <c r="D79" s="47">
        <v>239</v>
      </c>
      <c r="E79" s="48">
        <v>214</v>
      </c>
      <c r="F79" s="49">
        <f t="shared" si="5"/>
        <v>-10.460251046025103</v>
      </c>
      <c r="G79" s="50">
        <v>5</v>
      </c>
      <c r="H79" s="48">
        <v>0</v>
      </c>
      <c r="I79" s="49">
        <f t="shared" si="6"/>
        <v>-100</v>
      </c>
      <c r="J79" s="50">
        <v>1</v>
      </c>
      <c r="K79" s="48">
        <v>0</v>
      </c>
      <c r="L79" s="49">
        <f>IF(K79&lt;&gt;".",IF(J79&lt;&gt;".",IF(J79&gt;0,(K79/J79-1)*100,"."),"."),".")</f>
        <v>-100</v>
      </c>
      <c r="M79" s="50">
        <f>IF(AND(D79=".",J79="."),".",SUM(D79,J79))</f>
        <v>240</v>
      </c>
      <c r="N79" s="48">
        <f>IF(AND(E79=".",K79="."),".",SUM(E79,K79))</f>
        <v>214</v>
      </c>
      <c r="O79" s="49">
        <f>IF(N79&lt;&gt;".",IF(M79&lt;&gt;".",IF(M79&gt;0,(N79/M79-1)*100,"."),"."),".")</f>
        <v>-10.833333333333329</v>
      </c>
      <c r="P79" s="51">
        <f t="shared" si="7"/>
        <v>244</v>
      </c>
      <c r="Q79" s="48">
        <f t="shared" si="8"/>
        <v>214</v>
      </c>
      <c r="R79" s="49">
        <f t="shared" si="9"/>
        <v>-12.295081967213118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7</v>
      </c>
      <c r="E80" s="104">
        <v>10</v>
      </c>
      <c r="F80" s="105">
        <f t="shared" si="5"/>
        <v>42.85714285714286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7</v>
      </c>
      <c r="Q80" s="104">
        <f t="shared" si="8"/>
        <v>10</v>
      </c>
      <c r="R80" s="105">
        <f t="shared" si="9"/>
        <v>42.85714285714286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7</v>
      </c>
      <c r="E82" s="48">
        <v>10</v>
      </c>
      <c r="F82" s="49">
        <f t="shared" si="5"/>
        <v>42.85714285714286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1</v>
      </c>
      <c r="L82" s="49" t="str">
        <f>IF(K82&lt;&gt;".",IF(J82&lt;&gt;".",IF(J82&gt;0,(K82/J82-1)*100,"."),"."),".")</f>
        <v>.</v>
      </c>
      <c r="M82" s="50">
        <f>IF(AND(D82=".",J82="."),".",SUM(D82,J82))</f>
        <v>7</v>
      </c>
      <c r="N82" s="48">
        <f>IF(AND(E82=".",K82="."),".",SUM(E82,K82))</f>
        <v>11</v>
      </c>
      <c r="O82" s="49">
        <f>IF(N82&lt;&gt;".",IF(M82&lt;&gt;".",IF(M82&gt;0,(N82/M82-1)*100,"."),"."),".")</f>
        <v>57.14285714285714</v>
      </c>
      <c r="P82" s="51">
        <f t="shared" si="7"/>
        <v>7</v>
      </c>
      <c r="Q82" s="48">
        <f t="shared" si="8"/>
        <v>10</v>
      </c>
      <c r="R82" s="49">
        <f t="shared" si="9"/>
        <v>42.85714285714286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21</v>
      </c>
      <c r="E83" s="39">
        <v>15</v>
      </c>
      <c r="F83" s="40">
        <f t="shared" si="5"/>
        <v>-28.57142857142857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21</v>
      </c>
      <c r="Q83" s="39">
        <f t="shared" si="8"/>
        <v>15</v>
      </c>
      <c r="R83" s="40">
        <f t="shared" si="9"/>
        <v>-28.57142857142857</v>
      </c>
    </row>
    <row r="84" spans="1:18" ht="9" customHeight="1">
      <c r="A84" s="35"/>
      <c r="B84" s="36"/>
      <c r="C84" s="37" t="s">
        <v>6</v>
      </c>
      <c r="D84" s="38">
        <v>18</v>
      </c>
      <c r="E84" s="39">
        <v>11</v>
      </c>
      <c r="F84" s="40">
        <f t="shared" si="5"/>
        <v>-38.888888888888886</v>
      </c>
      <c r="G84" s="41">
        <v>1</v>
      </c>
      <c r="H84" s="39">
        <v>0</v>
      </c>
      <c r="I84" s="40">
        <f t="shared" si="6"/>
        <v>-100</v>
      </c>
      <c r="J84" s="42"/>
      <c r="K84" s="43"/>
      <c r="L84" s="44"/>
      <c r="M84" s="42"/>
      <c r="N84" s="43"/>
      <c r="O84" s="44"/>
      <c r="P84" s="45">
        <f t="shared" si="7"/>
        <v>19</v>
      </c>
      <c r="Q84" s="39">
        <f t="shared" si="8"/>
        <v>11</v>
      </c>
      <c r="R84" s="40">
        <f t="shared" si="9"/>
        <v>-42.10526315789473</v>
      </c>
    </row>
    <row r="85" spans="1:18" ht="9" customHeight="1">
      <c r="A85" s="35"/>
      <c r="B85" s="36"/>
      <c r="C85" s="46" t="s">
        <v>7</v>
      </c>
      <c r="D85" s="47">
        <v>39</v>
      </c>
      <c r="E85" s="48">
        <v>26</v>
      </c>
      <c r="F85" s="49">
        <f t="shared" si="5"/>
        <v>-33.333333333333336</v>
      </c>
      <c r="G85" s="50">
        <v>1</v>
      </c>
      <c r="H85" s="48">
        <v>0</v>
      </c>
      <c r="I85" s="49">
        <f t="shared" si="6"/>
        <v>-100</v>
      </c>
      <c r="J85" s="50">
        <v>0</v>
      </c>
      <c r="K85" s="48">
        <v>2</v>
      </c>
      <c r="L85" s="49" t="str">
        <f>IF(K85&lt;&gt;".",IF(J85&lt;&gt;".",IF(J85&gt;0,(K85/J85-1)*100,"."),"."),".")</f>
        <v>.</v>
      </c>
      <c r="M85" s="50">
        <f>IF(AND(D85=".",J85="."),".",SUM(D85,J85))</f>
        <v>39</v>
      </c>
      <c r="N85" s="48">
        <f>IF(AND(E85=".",K85="."),".",SUM(E85,K85))</f>
        <v>28</v>
      </c>
      <c r="O85" s="49">
        <f>IF(N85&lt;&gt;".",IF(M85&lt;&gt;".",IF(M85&gt;0,(N85/M85-1)*100,"."),"."),".")</f>
        <v>-28.205128205128204</v>
      </c>
      <c r="P85" s="51">
        <f t="shared" si="7"/>
        <v>40</v>
      </c>
      <c r="Q85" s="48">
        <f t="shared" si="8"/>
        <v>26</v>
      </c>
      <c r="R85" s="49">
        <f t="shared" si="9"/>
        <v>-35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259</v>
      </c>
      <c r="E86" s="104">
        <v>217</v>
      </c>
      <c r="F86" s="105">
        <f t="shared" si="5"/>
        <v>-16.216216216216218</v>
      </c>
      <c r="G86" s="106">
        <v>6</v>
      </c>
      <c r="H86" s="104">
        <v>0</v>
      </c>
      <c r="I86" s="105">
        <f t="shared" si="6"/>
        <v>-100</v>
      </c>
      <c r="J86" s="42"/>
      <c r="K86" s="43"/>
      <c r="L86" s="44"/>
      <c r="M86" s="42"/>
      <c r="N86" s="43"/>
      <c r="O86" s="44"/>
      <c r="P86" s="107">
        <f t="shared" si="7"/>
        <v>265</v>
      </c>
      <c r="Q86" s="104">
        <f t="shared" si="8"/>
        <v>217</v>
      </c>
      <c r="R86" s="105">
        <f t="shared" si="9"/>
        <v>-18.113207547169807</v>
      </c>
    </row>
    <row r="87" spans="1:18" ht="9" customHeight="1">
      <c r="A87" s="100"/>
      <c r="B87" s="101"/>
      <c r="C87" s="102" t="s">
        <v>6</v>
      </c>
      <c r="D87" s="103">
        <v>10</v>
      </c>
      <c r="E87" s="104">
        <v>13</v>
      </c>
      <c r="F87" s="105">
        <f t="shared" si="5"/>
        <v>30.000000000000004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10</v>
      </c>
      <c r="Q87" s="104">
        <f t="shared" si="8"/>
        <v>13</v>
      </c>
      <c r="R87" s="105">
        <f t="shared" si="9"/>
        <v>30.000000000000004</v>
      </c>
    </row>
    <row r="88" spans="1:18" ht="9" customHeight="1">
      <c r="A88" s="100"/>
      <c r="B88" s="101"/>
      <c r="C88" s="46" t="s">
        <v>7</v>
      </c>
      <c r="D88" s="47">
        <v>269</v>
      </c>
      <c r="E88" s="48">
        <v>230</v>
      </c>
      <c r="F88" s="49">
        <f t="shared" si="5"/>
        <v>-14.498141263940523</v>
      </c>
      <c r="G88" s="50">
        <v>6</v>
      </c>
      <c r="H88" s="48">
        <v>0</v>
      </c>
      <c r="I88" s="49">
        <f t="shared" si="6"/>
        <v>-100</v>
      </c>
      <c r="J88" s="50">
        <v>2</v>
      </c>
      <c r="K88" s="48">
        <v>20</v>
      </c>
      <c r="L88" s="49">
        <f>IF(K88&lt;&gt;".",IF(J88&lt;&gt;".",IF(J88&gt;0,(K88/J88-1)*100,"."),"."),".")</f>
        <v>900</v>
      </c>
      <c r="M88" s="50">
        <f>IF(AND(D88=".",J88="."),".",SUM(D88,J88))</f>
        <v>271</v>
      </c>
      <c r="N88" s="48">
        <f>IF(AND(E88=".",K88="."),".",SUM(E88,K88))</f>
        <v>250</v>
      </c>
      <c r="O88" s="49">
        <f>IF(N88&lt;&gt;".",IF(M88&lt;&gt;".",IF(M88&gt;0,(N88/M88-1)*100,"."),"."),".")</f>
        <v>-7.749077490774903</v>
      </c>
      <c r="P88" s="51">
        <f t="shared" si="7"/>
        <v>275</v>
      </c>
      <c r="Q88" s="48">
        <f t="shared" si="8"/>
        <v>230</v>
      </c>
      <c r="R88" s="49">
        <f t="shared" si="9"/>
        <v>-16.36363636363637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 t="s">
        <v>5</v>
      </c>
      <c r="E92" s="104" t="s">
        <v>5</v>
      </c>
      <c r="F92" s="105" t="str">
        <f t="shared" si="5"/>
        <v>.</v>
      </c>
      <c r="G92" s="106" t="s">
        <v>5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 t="str">
        <f t="shared" si="7"/>
        <v>.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 t="s">
        <v>5</v>
      </c>
      <c r="E93" s="104" t="s">
        <v>5</v>
      </c>
      <c r="F93" s="105" t="str">
        <f t="shared" si="5"/>
        <v>.</v>
      </c>
      <c r="G93" s="106" t="s">
        <v>5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 t="str">
        <f t="shared" si="7"/>
        <v>.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 t="s">
        <v>5</v>
      </c>
      <c r="E94" s="48" t="s">
        <v>5</v>
      </c>
      <c r="F94" s="49" t="str">
        <f t="shared" si="5"/>
        <v>.</v>
      </c>
      <c r="G94" s="50" t="s">
        <v>5</v>
      </c>
      <c r="H94" s="48" t="s">
        <v>5</v>
      </c>
      <c r="I94" s="49" t="str">
        <f t="shared" si="6"/>
        <v>.</v>
      </c>
      <c r="J94" s="50" t="s">
        <v>5</v>
      </c>
      <c r="K94" s="48" t="s">
        <v>5</v>
      </c>
      <c r="L94" s="49" t="str">
        <f>IF(K94&lt;&gt;".",IF(J94&lt;&gt;".",IF(J94&gt;0,(K94/J94-1)*100,"."),"."),".")</f>
        <v>.</v>
      </c>
      <c r="M94" s="50" t="str">
        <f>IF(AND(D94=".",J94="."),".",SUM(D94,J94))</f>
        <v>.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 t="str">
        <f t="shared" si="7"/>
        <v>.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 t="s">
        <v>5</v>
      </c>
      <c r="E95" s="39" t="s">
        <v>5</v>
      </c>
      <c r="F95" s="40" t="str">
        <f t="shared" si="5"/>
        <v>.</v>
      </c>
      <c r="G95" s="41" t="s">
        <v>5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 t="str">
        <f t="shared" si="7"/>
        <v>.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 t="s">
        <v>5</v>
      </c>
      <c r="E96" s="39" t="s">
        <v>5</v>
      </c>
      <c r="F96" s="40" t="str">
        <f t="shared" si="5"/>
        <v>.</v>
      </c>
      <c r="G96" s="41" t="s">
        <v>5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 t="str">
        <f t="shared" si="7"/>
        <v>.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 t="s">
        <v>5</v>
      </c>
      <c r="E97" s="48" t="s">
        <v>5</v>
      </c>
      <c r="F97" s="49" t="str">
        <f t="shared" si="5"/>
        <v>.</v>
      </c>
      <c r="G97" s="50" t="s">
        <v>5</v>
      </c>
      <c r="H97" s="48" t="s">
        <v>5</v>
      </c>
      <c r="I97" s="49" t="str">
        <f t="shared" si="6"/>
        <v>.</v>
      </c>
      <c r="J97" s="50" t="s">
        <v>5</v>
      </c>
      <c r="K97" s="48" t="s">
        <v>5</v>
      </c>
      <c r="L97" s="49" t="str">
        <f>IF(K97&lt;&gt;".",IF(J97&lt;&gt;".",IF(J97&gt;0,(K97/J97-1)*100,"."),"."),".")</f>
        <v>.</v>
      </c>
      <c r="M97" s="50" t="str">
        <f>IF(AND(D97=".",J97="."),".",SUM(D97,J97))</f>
        <v>.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 t="str">
        <f t="shared" si="7"/>
        <v>.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2</v>
      </c>
      <c r="E98" s="104">
        <v>3</v>
      </c>
      <c r="F98" s="105">
        <f t="shared" si="5"/>
        <v>50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2</v>
      </c>
      <c r="Q98" s="104">
        <f t="shared" si="8"/>
        <v>3</v>
      </c>
      <c r="R98" s="105">
        <f t="shared" si="9"/>
        <v>50</v>
      </c>
    </row>
    <row r="99" spans="1:18" ht="9" customHeight="1">
      <c r="A99" s="100"/>
      <c r="B99" s="101"/>
      <c r="C99" s="102" t="s">
        <v>6</v>
      </c>
      <c r="D99" s="103">
        <v>0</v>
      </c>
      <c r="E99" s="104">
        <v>0</v>
      </c>
      <c r="F99" s="105" t="str">
        <f t="shared" si="5"/>
        <v>.</v>
      </c>
      <c r="G99" s="106">
        <v>0</v>
      </c>
      <c r="H99" s="104">
        <v>0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0</v>
      </c>
      <c r="Q99" s="104">
        <f t="shared" si="8"/>
        <v>0</v>
      </c>
      <c r="R99" s="105" t="str">
        <f t="shared" si="9"/>
        <v>.</v>
      </c>
    </row>
    <row r="100" spans="1:18" ht="9" customHeight="1">
      <c r="A100" s="100"/>
      <c r="B100" s="101"/>
      <c r="C100" s="46" t="s">
        <v>7</v>
      </c>
      <c r="D100" s="47">
        <v>2</v>
      </c>
      <c r="E100" s="48">
        <v>3</v>
      </c>
      <c r="F100" s="49">
        <f t="shared" si="5"/>
        <v>50</v>
      </c>
      <c r="G100" s="50">
        <v>0</v>
      </c>
      <c r="H100" s="48">
        <v>0</v>
      </c>
      <c r="I100" s="49" t="str">
        <f t="shared" si="6"/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2</v>
      </c>
      <c r="N100" s="48">
        <f>IF(AND(E100=".",K100="."),".",SUM(E100,K100))</f>
        <v>3</v>
      </c>
      <c r="O100" s="49">
        <f>IF(N100&lt;&gt;".",IF(M100&lt;&gt;".",IF(M100&gt;0,(N100/M100-1)*100,"."),"."),".")</f>
        <v>50</v>
      </c>
      <c r="P100" s="51">
        <f t="shared" si="7"/>
        <v>2</v>
      </c>
      <c r="Q100" s="48">
        <f t="shared" si="8"/>
        <v>3</v>
      </c>
      <c r="R100" s="49">
        <f t="shared" si="9"/>
        <v>50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 t="s">
        <v>5</v>
      </c>
      <c r="E101" s="39" t="s">
        <v>5</v>
      </c>
      <c r="F101" s="40" t="str">
        <f t="shared" si="5"/>
        <v>.</v>
      </c>
      <c r="G101" s="41" t="s">
        <v>5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 t="str">
        <f t="shared" si="7"/>
        <v>.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 t="s">
        <v>5</v>
      </c>
      <c r="E102" s="39" t="s">
        <v>5</v>
      </c>
      <c r="F102" s="40" t="str">
        <f t="shared" si="5"/>
        <v>.</v>
      </c>
      <c r="G102" s="41" t="s">
        <v>5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 t="str">
        <f t="shared" si="7"/>
        <v>.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 t="s">
        <v>5</v>
      </c>
      <c r="E103" s="48" t="s">
        <v>5</v>
      </c>
      <c r="F103" s="49" t="str">
        <f t="shared" si="5"/>
        <v>.</v>
      </c>
      <c r="G103" s="50" t="s">
        <v>5</v>
      </c>
      <c r="H103" s="48" t="s">
        <v>5</v>
      </c>
      <c r="I103" s="49" t="str">
        <f t="shared" si="6"/>
        <v>.</v>
      </c>
      <c r="J103" s="50" t="s">
        <v>5</v>
      </c>
      <c r="K103" s="48" t="s">
        <v>5</v>
      </c>
      <c r="L103" s="49" t="str">
        <f>IF(K103&lt;&gt;".",IF(J103&lt;&gt;".",IF(J103&gt;0,(K103/J103-1)*100,"."),"."),".")</f>
        <v>.</v>
      </c>
      <c r="M103" s="50" t="str">
        <f>IF(AND(D103=".",J103="."),".",SUM(D103,J103))</f>
        <v>.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 t="str">
        <f t="shared" si="7"/>
        <v>.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1</v>
      </c>
      <c r="E104" s="104">
        <v>2</v>
      </c>
      <c r="F104" s="105">
        <f t="shared" si="5"/>
        <v>100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1</v>
      </c>
      <c r="Q104" s="104">
        <f t="shared" si="8"/>
        <v>2</v>
      </c>
      <c r="R104" s="105">
        <f t="shared" si="9"/>
        <v>100</v>
      </c>
    </row>
    <row r="105" spans="1:18" ht="9" customHeight="1">
      <c r="A105" s="100"/>
      <c r="B105" s="101"/>
      <c r="C105" s="102" t="s">
        <v>6</v>
      </c>
      <c r="D105" s="103">
        <v>1</v>
      </c>
      <c r="E105" s="104">
        <v>0</v>
      </c>
      <c r="F105" s="105">
        <f t="shared" si="5"/>
        <v>-100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1</v>
      </c>
      <c r="Q105" s="104">
        <f t="shared" si="8"/>
        <v>0</v>
      </c>
      <c r="R105" s="105">
        <f t="shared" si="9"/>
        <v>-100</v>
      </c>
    </row>
    <row r="106" spans="1:18" ht="9" customHeight="1">
      <c r="A106" s="100"/>
      <c r="B106" s="101"/>
      <c r="C106" s="46" t="s">
        <v>7</v>
      </c>
      <c r="D106" s="47">
        <v>2</v>
      </c>
      <c r="E106" s="48">
        <v>2</v>
      </c>
      <c r="F106" s="49">
        <f t="shared" si="5"/>
        <v>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2</v>
      </c>
      <c r="N106" s="48">
        <f>IF(AND(E106=".",K106="."),".",SUM(E106,K106))</f>
        <v>2</v>
      </c>
      <c r="O106" s="49">
        <f>IF(N106&lt;&gt;".",IF(M106&lt;&gt;".",IF(M106&gt;0,(N106/M106-1)*100,"."),"."),".")</f>
        <v>0</v>
      </c>
      <c r="P106" s="51">
        <f t="shared" si="7"/>
        <v>2</v>
      </c>
      <c r="Q106" s="48">
        <f t="shared" si="8"/>
        <v>2</v>
      </c>
      <c r="R106" s="49">
        <f t="shared" si="9"/>
        <v>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30</v>
      </c>
      <c r="E107" s="39">
        <v>18</v>
      </c>
      <c r="F107" s="40">
        <f t="shared" si="5"/>
        <v>-40</v>
      </c>
      <c r="G107" s="41">
        <v>0</v>
      </c>
      <c r="H107" s="39">
        <v>0</v>
      </c>
      <c r="I107" s="40" t="str">
        <f t="shared" si="6"/>
        <v>.</v>
      </c>
      <c r="J107" s="42"/>
      <c r="K107" s="43"/>
      <c r="L107" s="44"/>
      <c r="M107" s="42"/>
      <c r="N107" s="43"/>
      <c r="O107" s="44"/>
      <c r="P107" s="45">
        <f t="shared" si="7"/>
        <v>30</v>
      </c>
      <c r="Q107" s="39">
        <f t="shared" si="8"/>
        <v>18</v>
      </c>
      <c r="R107" s="40">
        <f t="shared" si="9"/>
        <v>-40</v>
      </c>
    </row>
    <row r="108" spans="1:18" ht="9" customHeight="1">
      <c r="A108" s="35"/>
      <c r="B108" s="36"/>
      <c r="C108" s="37" t="s">
        <v>6</v>
      </c>
      <c r="D108" s="38">
        <v>17</v>
      </c>
      <c r="E108" s="39">
        <v>7</v>
      </c>
      <c r="F108" s="40">
        <f t="shared" si="5"/>
        <v>-58.82352941176471</v>
      </c>
      <c r="G108" s="41">
        <v>2</v>
      </c>
      <c r="H108" s="39">
        <v>0</v>
      </c>
      <c r="I108" s="40">
        <f t="shared" si="6"/>
        <v>-100</v>
      </c>
      <c r="J108" s="42"/>
      <c r="K108" s="43"/>
      <c r="L108" s="44"/>
      <c r="M108" s="42"/>
      <c r="N108" s="43"/>
      <c r="O108" s="44"/>
      <c r="P108" s="45">
        <f t="shared" si="7"/>
        <v>19</v>
      </c>
      <c r="Q108" s="39">
        <f t="shared" si="8"/>
        <v>7</v>
      </c>
      <c r="R108" s="40">
        <f t="shared" si="9"/>
        <v>-63.1578947368421</v>
      </c>
    </row>
    <row r="109" spans="1:18" ht="9" customHeight="1">
      <c r="A109" s="35"/>
      <c r="B109" s="36"/>
      <c r="C109" s="46" t="s">
        <v>7</v>
      </c>
      <c r="D109" s="47">
        <v>47</v>
      </c>
      <c r="E109" s="48">
        <v>25</v>
      </c>
      <c r="F109" s="49">
        <f t="shared" si="5"/>
        <v>-46.808510638297875</v>
      </c>
      <c r="G109" s="50">
        <v>2</v>
      </c>
      <c r="H109" s="48">
        <v>0</v>
      </c>
      <c r="I109" s="49">
        <f t="shared" si="6"/>
        <v>-100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47</v>
      </c>
      <c r="N109" s="48">
        <f>IF(AND(E109=".",K109="."),".",SUM(E109,K109))</f>
        <v>25</v>
      </c>
      <c r="O109" s="49">
        <f>IF(N109&lt;&gt;".",IF(M109&lt;&gt;".",IF(M109&gt;0,(N109/M109-1)*100,"."),"."),".")</f>
        <v>-46.808510638297875</v>
      </c>
      <c r="P109" s="51">
        <f t="shared" si="7"/>
        <v>49</v>
      </c>
      <c r="Q109" s="48">
        <f t="shared" si="8"/>
        <v>25</v>
      </c>
      <c r="R109" s="49">
        <f t="shared" si="9"/>
        <v>-48.97959183673469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17</v>
      </c>
      <c r="E110" s="104">
        <v>14</v>
      </c>
      <c r="F110" s="105">
        <f t="shared" si="5"/>
        <v>-17.647058823529417</v>
      </c>
      <c r="G110" s="106">
        <v>0</v>
      </c>
      <c r="H110" s="104">
        <v>1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17</v>
      </c>
      <c r="Q110" s="104">
        <f t="shared" si="8"/>
        <v>15</v>
      </c>
      <c r="R110" s="105">
        <f t="shared" si="9"/>
        <v>-11.764705882352944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1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1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17</v>
      </c>
      <c r="E112" s="48">
        <v>15</v>
      </c>
      <c r="F112" s="49">
        <f t="shared" si="5"/>
        <v>-11.764705882352944</v>
      </c>
      <c r="G112" s="50">
        <v>0</v>
      </c>
      <c r="H112" s="48">
        <v>1</v>
      </c>
      <c r="I112" s="49" t="str">
        <f t="shared" si="6"/>
        <v>.</v>
      </c>
      <c r="J112" s="50">
        <v>0</v>
      </c>
      <c r="K112" s="48">
        <v>1</v>
      </c>
      <c r="L112" s="49" t="str">
        <f>IF(K112&lt;&gt;".",IF(J112&lt;&gt;".",IF(J112&gt;0,(K112/J112-1)*100,"."),"."),".")</f>
        <v>.</v>
      </c>
      <c r="M112" s="50">
        <f>IF(AND(D112=".",J112="."),".",SUM(D112,J112))</f>
        <v>17</v>
      </c>
      <c r="N112" s="48">
        <f>IF(AND(E112=".",K112="."),".",SUM(E112,K112))</f>
        <v>16</v>
      </c>
      <c r="O112" s="49">
        <f>IF(N112&lt;&gt;".",IF(M112&lt;&gt;".",IF(M112&gt;0,(N112/M112-1)*100,"."),"."),".")</f>
        <v>-5.882352941176472</v>
      </c>
      <c r="P112" s="51">
        <f t="shared" si="7"/>
        <v>17</v>
      </c>
      <c r="Q112" s="48">
        <f t="shared" si="8"/>
        <v>16</v>
      </c>
      <c r="R112" s="49">
        <f t="shared" si="9"/>
        <v>-5.882352941176472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206</v>
      </c>
      <c r="E113" s="39">
        <v>115</v>
      </c>
      <c r="F113" s="40">
        <f t="shared" si="5"/>
        <v>-44.1747572815534</v>
      </c>
      <c r="G113" s="41">
        <v>2</v>
      </c>
      <c r="H113" s="39">
        <v>1</v>
      </c>
      <c r="I113" s="40">
        <f t="shared" si="6"/>
        <v>-50</v>
      </c>
      <c r="J113" s="42"/>
      <c r="K113" s="43"/>
      <c r="L113" s="44"/>
      <c r="M113" s="42"/>
      <c r="N113" s="43"/>
      <c r="O113" s="44"/>
      <c r="P113" s="45">
        <f t="shared" si="7"/>
        <v>208</v>
      </c>
      <c r="Q113" s="39">
        <f t="shared" si="8"/>
        <v>116</v>
      </c>
      <c r="R113" s="40">
        <f t="shared" si="9"/>
        <v>-44.230769230769226</v>
      </c>
    </row>
    <row r="114" spans="1:18" ht="9" customHeight="1">
      <c r="A114" s="35"/>
      <c r="B114" s="36"/>
      <c r="C114" s="37" t="s">
        <v>6</v>
      </c>
      <c r="D114" s="38">
        <v>62</v>
      </c>
      <c r="E114" s="39">
        <v>50</v>
      </c>
      <c r="F114" s="40">
        <f t="shared" si="5"/>
        <v>-19.354838709677423</v>
      </c>
      <c r="G114" s="41">
        <v>1</v>
      </c>
      <c r="H114" s="39">
        <v>1</v>
      </c>
      <c r="I114" s="40">
        <f t="shared" si="6"/>
        <v>0</v>
      </c>
      <c r="J114" s="42"/>
      <c r="K114" s="43"/>
      <c r="L114" s="44"/>
      <c r="M114" s="42"/>
      <c r="N114" s="43"/>
      <c r="O114" s="44"/>
      <c r="P114" s="45">
        <f t="shared" si="7"/>
        <v>63</v>
      </c>
      <c r="Q114" s="39">
        <f t="shared" si="8"/>
        <v>51</v>
      </c>
      <c r="R114" s="40">
        <f t="shared" si="9"/>
        <v>-19.047619047619047</v>
      </c>
    </row>
    <row r="115" spans="1:18" ht="9" customHeight="1">
      <c r="A115" s="35"/>
      <c r="B115" s="36"/>
      <c r="C115" s="46" t="s">
        <v>7</v>
      </c>
      <c r="D115" s="47">
        <v>268</v>
      </c>
      <c r="E115" s="48">
        <v>165</v>
      </c>
      <c r="F115" s="49">
        <f t="shared" si="5"/>
        <v>-38.43283582089553</v>
      </c>
      <c r="G115" s="50">
        <v>3</v>
      </c>
      <c r="H115" s="48">
        <v>2</v>
      </c>
      <c r="I115" s="49">
        <f t="shared" si="6"/>
        <v>-33.333333333333336</v>
      </c>
      <c r="J115" s="50">
        <v>4</v>
      </c>
      <c r="K115" s="48">
        <v>1</v>
      </c>
      <c r="L115" s="49">
        <f>IF(K115&lt;&gt;".",IF(J115&lt;&gt;".",IF(J115&gt;0,(K115/J115-1)*100,"."),"."),".")</f>
        <v>-75</v>
      </c>
      <c r="M115" s="50">
        <f>IF(AND(D115=".",J115="."),".",SUM(D115,J115))</f>
        <v>272</v>
      </c>
      <c r="N115" s="48">
        <f>IF(AND(E115=".",K115="."),".",SUM(E115,K115))</f>
        <v>166</v>
      </c>
      <c r="O115" s="49">
        <f>IF(N115&lt;&gt;".",IF(M115&lt;&gt;".",IF(M115&gt;0,(N115/M115-1)*100,"."),"."),".")</f>
        <v>-38.970588235294116</v>
      </c>
      <c r="P115" s="51">
        <f t="shared" si="7"/>
        <v>271</v>
      </c>
      <c r="Q115" s="48">
        <f t="shared" si="8"/>
        <v>167</v>
      </c>
      <c r="R115" s="49">
        <f t="shared" si="9"/>
        <v>-38.37638376383764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3</v>
      </c>
      <c r="E116" s="104">
        <v>4</v>
      </c>
      <c r="F116" s="105">
        <f t="shared" si="5"/>
        <v>33.33333333333333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3</v>
      </c>
      <c r="Q116" s="104">
        <f t="shared" si="8"/>
        <v>4</v>
      </c>
      <c r="R116" s="105">
        <f t="shared" si="9"/>
        <v>33.33333333333333</v>
      </c>
    </row>
    <row r="117" spans="1:18" ht="9" customHeight="1">
      <c r="A117" s="100"/>
      <c r="B117" s="101"/>
      <c r="C117" s="102" t="s">
        <v>6</v>
      </c>
      <c r="D117" s="103">
        <v>0</v>
      </c>
      <c r="E117" s="104">
        <v>0</v>
      </c>
      <c r="F117" s="105" t="str">
        <f t="shared" si="5"/>
        <v>.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>
        <f t="shared" si="8"/>
        <v>0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3</v>
      </c>
      <c r="E118" s="48">
        <v>4</v>
      </c>
      <c r="F118" s="49">
        <f t="shared" si="5"/>
        <v>33.33333333333333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3</v>
      </c>
      <c r="N118" s="48">
        <f>IF(AND(E118=".",K118="."),".",SUM(E118,K118))</f>
        <v>4</v>
      </c>
      <c r="O118" s="49">
        <f>IF(N118&lt;&gt;".",IF(M118&lt;&gt;".",IF(M118&gt;0,(N118/M118-1)*100,"."),"."),".")</f>
        <v>33.33333333333333</v>
      </c>
      <c r="P118" s="51">
        <f t="shared" si="7"/>
        <v>3</v>
      </c>
      <c r="Q118" s="48">
        <f t="shared" si="8"/>
        <v>4</v>
      </c>
      <c r="R118" s="49">
        <f t="shared" si="9"/>
        <v>33.33333333333333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16</v>
      </c>
      <c r="E119" s="39">
        <v>16</v>
      </c>
      <c r="F119" s="40">
        <f t="shared" si="5"/>
        <v>0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16</v>
      </c>
      <c r="Q119" s="39">
        <f t="shared" si="8"/>
        <v>16</v>
      </c>
      <c r="R119" s="40">
        <f t="shared" si="9"/>
        <v>0</v>
      </c>
    </row>
    <row r="120" spans="1:18" ht="9" customHeight="1">
      <c r="A120" s="35"/>
      <c r="B120" s="36"/>
      <c r="C120" s="37" t="s">
        <v>6</v>
      </c>
      <c r="D120" s="38">
        <v>14</v>
      </c>
      <c r="E120" s="39">
        <v>14</v>
      </c>
      <c r="F120" s="40">
        <f t="shared" si="5"/>
        <v>0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14</v>
      </c>
      <c r="Q120" s="39">
        <f t="shared" si="8"/>
        <v>14</v>
      </c>
      <c r="R120" s="40">
        <f t="shared" si="9"/>
        <v>0</v>
      </c>
    </row>
    <row r="121" spans="1:18" ht="9" customHeight="1">
      <c r="A121" s="35"/>
      <c r="B121" s="36"/>
      <c r="C121" s="46" t="s">
        <v>7</v>
      </c>
      <c r="D121" s="47">
        <v>30</v>
      </c>
      <c r="E121" s="48">
        <v>30</v>
      </c>
      <c r="F121" s="49">
        <f t="shared" si="5"/>
        <v>0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1</v>
      </c>
      <c r="L121" s="49" t="str">
        <f>IF(K121&lt;&gt;".",IF(J121&lt;&gt;".",IF(J121&gt;0,(K121/J121-1)*100,"."),"."),".")</f>
        <v>.</v>
      </c>
      <c r="M121" s="50">
        <f>IF(AND(D121=".",J121="."),".",SUM(D121,J121))</f>
        <v>30</v>
      </c>
      <c r="N121" s="48">
        <f>IF(AND(E121=".",K121="."),".",SUM(E121,K121))</f>
        <v>31</v>
      </c>
      <c r="O121" s="49">
        <f>IF(N121&lt;&gt;".",IF(M121&lt;&gt;".",IF(M121&gt;0,(N121/M121-1)*100,"."),"."),".")</f>
        <v>3.3333333333333437</v>
      </c>
      <c r="P121" s="51">
        <f t="shared" si="7"/>
        <v>30</v>
      </c>
      <c r="Q121" s="48">
        <f t="shared" si="8"/>
        <v>30</v>
      </c>
      <c r="R121" s="49">
        <f t="shared" si="9"/>
        <v>0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83</v>
      </c>
      <c r="E122" s="104">
        <v>62</v>
      </c>
      <c r="F122" s="105">
        <f t="shared" si="5"/>
        <v>-25.30120481927711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83</v>
      </c>
      <c r="Q122" s="104">
        <f t="shared" si="8"/>
        <v>62</v>
      </c>
      <c r="R122" s="105">
        <f t="shared" si="9"/>
        <v>-25.30120481927711</v>
      </c>
    </row>
    <row r="123" spans="1:18" ht="9" customHeight="1">
      <c r="A123" s="100"/>
      <c r="B123" s="101"/>
      <c r="C123" s="102" t="s">
        <v>6</v>
      </c>
      <c r="D123" s="103">
        <v>2</v>
      </c>
      <c r="E123" s="104">
        <v>1</v>
      </c>
      <c r="F123" s="105">
        <f t="shared" si="5"/>
        <v>-50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2</v>
      </c>
      <c r="Q123" s="104">
        <f t="shared" si="8"/>
        <v>1</v>
      </c>
      <c r="R123" s="105">
        <f t="shared" si="9"/>
        <v>-50</v>
      </c>
    </row>
    <row r="124" spans="1:18" ht="9" customHeight="1">
      <c r="A124" s="100"/>
      <c r="B124" s="101"/>
      <c r="C124" s="46" t="s">
        <v>7</v>
      </c>
      <c r="D124" s="47">
        <v>85</v>
      </c>
      <c r="E124" s="48">
        <v>63</v>
      </c>
      <c r="F124" s="49">
        <f t="shared" si="5"/>
        <v>-25.882352941176467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85</v>
      </c>
      <c r="N124" s="48">
        <f>IF(AND(E124=".",K124="."),".",SUM(E124,K124))</f>
        <v>63</v>
      </c>
      <c r="O124" s="49">
        <f>IF(N124&lt;&gt;".",IF(M124&lt;&gt;".",IF(M124&gt;0,(N124/M124-1)*100,"."),"."),".")</f>
        <v>-25.882352941176467</v>
      </c>
      <c r="P124" s="51">
        <f t="shared" si="7"/>
        <v>85</v>
      </c>
      <c r="Q124" s="48">
        <f t="shared" si="8"/>
        <v>63</v>
      </c>
      <c r="R124" s="49">
        <f t="shared" si="9"/>
        <v>-25.882352941176467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75</v>
      </c>
      <c r="E125" s="39">
        <v>56</v>
      </c>
      <c r="F125" s="40">
        <f t="shared" si="5"/>
        <v>-25.33333333333333</v>
      </c>
      <c r="G125" s="41">
        <v>1</v>
      </c>
      <c r="H125" s="39">
        <v>0</v>
      </c>
      <c r="I125" s="40">
        <f t="shared" si="6"/>
        <v>-100</v>
      </c>
      <c r="J125" s="42"/>
      <c r="K125" s="43"/>
      <c r="L125" s="44"/>
      <c r="M125" s="42"/>
      <c r="N125" s="43"/>
      <c r="O125" s="44"/>
      <c r="P125" s="45">
        <f t="shared" si="7"/>
        <v>76</v>
      </c>
      <c r="Q125" s="39">
        <f t="shared" si="8"/>
        <v>56</v>
      </c>
      <c r="R125" s="40">
        <f t="shared" si="9"/>
        <v>-26.315789473684216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75</v>
      </c>
      <c r="E127" s="48">
        <v>56</v>
      </c>
      <c r="F127" s="49">
        <f t="shared" si="5"/>
        <v>-25.33333333333333</v>
      </c>
      <c r="G127" s="50">
        <v>1</v>
      </c>
      <c r="H127" s="48">
        <v>0</v>
      </c>
      <c r="I127" s="49">
        <f t="shared" si="6"/>
        <v>-100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75</v>
      </c>
      <c r="N127" s="48">
        <f>IF(AND(E127=".",K127="."),".",SUM(E127,K127))</f>
        <v>56</v>
      </c>
      <c r="O127" s="49">
        <f>IF(N127&lt;&gt;".",IF(M127&lt;&gt;".",IF(M127&gt;0,(N127/M127-1)*100,"."),"."),".")</f>
        <v>-25.33333333333333</v>
      </c>
      <c r="P127" s="51">
        <f t="shared" si="7"/>
        <v>76</v>
      </c>
      <c r="Q127" s="48">
        <f t="shared" si="8"/>
        <v>56</v>
      </c>
      <c r="R127" s="49">
        <f t="shared" si="9"/>
        <v>-26.315789473684216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107</v>
      </c>
      <c r="E128" s="104">
        <v>92</v>
      </c>
      <c r="F128" s="105">
        <f t="shared" si="5"/>
        <v>-14.018691588785048</v>
      </c>
      <c r="G128" s="106">
        <v>4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111</v>
      </c>
      <c r="Q128" s="104">
        <f t="shared" si="8"/>
        <v>92</v>
      </c>
      <c r="R128" s="105">
        <f t="shared" si="9"/>
        <v>-17.117117117117118</v>
      </c>
    </row>
    <row r="129" spans="1:18" ht="9" customHeight="1">
      <c r="A129" s="100"/>
      <c r="B129" s="101"/>
      <c r="C129" s="102" t="s">
        <v>6</v>
      </c>
      <c r="D129" s="103">
        <v>1</v>
      </c>
      <c r="E129" s="104">
        <v>1</v>
      </c>
      <c r="F129" s="105">
        <f t="shared" si="5"/>
        <v>0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1</v>
      </c>
      <c r="Q129" s="104">
        <f t="shared" si="8"/>
        <v>1</v>
      </c>
      <c r="R129" s="105">
        <f t="shared" si="9"/>
        <v>0</v>
      </c>
    </row>
    <row r="130" spans="1:18" ht="9" customHeight="1">
      <c r="A130" s="100"/>
      <c r="B130" s="101"/>
      <c r="C130" s="46" t="s">
        <v>7</v>
      </c>
      <c r="D130" s="47">
        <v>108</v>
      </c>
      <c r="E130" s="48">
        <v>93</v>
      </c>
      <c r="F130" s="49">
        <f t="shared" si="5"/>
        <v>-13.888888888888884</v>
      </c>
      <c r="G130" s="50">
        <v>4</v>
      </c>
      <c r="H130" s="48">
        <v>0</v>
      </c>
      <c r="I130" s="49">
        <f t="shared" si="6"/>
        <v>-100</v>
      </c>
      <c r="J130" s="50">
        <v>0</v>
      </c>
      <c r="K130" s="48">
        <v>1</v>
      </c>
      <c r="L130" s="49" t="str">
        <f>IF(K130&lt;&gt;".",IF(J130&lt;&gt;".",IF(J130&gt;0,(K130/J130-1)*100,"."),"."),".")</f>
        <v>.</v>
      </c>
      <c r="M130" s="50">
        <f>IF(AND(D130=".",J130="."),".",SUM(D130,J130))</f>
        <v>108</v>
      </c>
      <c r="N130" s="48">
        <f>IF(AND(E130=".",K130="."),".",SUM(E130,K130))</f>
        <v>94</v>
      </c>
      <c r="O130" s="49">
        <f>IF(N130&lt;&gt;".",IF(M130&lt;&gt;".",IF(M130&gt;0,(N130/M130-1)*100,"."),"."),".")</f>
        <v>-12.962962962962965</v>
      </c>
      <c r="P130" s="51">
        <f t="shared" si="7"/>
        <v>112</v>
      </c>
      <c r="Q130" s="48">
        <f t="shared" si="8"/>
        <v>93</v>
      </c>
      <c r="R130" s="49">
        <f t="shared" si="9"/>
        <v>-16.964285714285708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8</v>
      </c>
      <c r="E131" s="39">
        <v>4</v>
      </c>
      <c r="F131" s="40">
        <f t="shared" si="5"/>
        <v>-50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8</v>
      </c>
      <c r="Q131" s="39">
        <f t="shared" si="8"/>
        <v>4</v>
      </c>
      <c r="R131" s="40">
        <f t="shared" si="9"/>
        <v>-50</v>
      </c>
    </row>
    <row r="132" spans="1:18" ht="9" customHeight="1">
      <c r="A132" s="35"/>
      <c r="B132" s="36"/>
      <c r="C132" s="37" t="s">
        <v>6</v>
      </c>
      <c r="D132" s="38">
        <v>1</v>
      </c>
      <c r="E132" s="39">
        <v>1</v>
      </c>
      <c r="F132" s="40">
        <f t="shared" si="5"/>
        <v>0</v>
      </c>
      <c r="G132" s="41">
        <v>2</v>
      </c>
      <c r="H132" s="39">
        <v>0</v>
      </c>
      <c r="I132" s="40">
        <f t="shared" si="6"/>
        <v>-100</v>
      </c>
      <c r="J132" s="42"/>
      <c r="K132" s="43"/>
      <c r="L132" s="44"/>
      <c r="M132" s="42"/>
      <c r="N132" s="43"/>
      <c r="O132" s="44"/>
      <c r="P132" s="45">
        <f t="shared" si="7"/>
        <v>3</v>
      </c>
      <c r="Q132" s="39">
        <f t="shared" si="8"/>
        <v>1</v>
      </c>
      <c r="R132" s="40">
        <f t="shared" si="9"/>
        <v>-66.66666666666667</v>
      </c>
    </row>
    <row r="133" spans="1:18" ht="9" customHeight="1">
      <c r="A133" s="35"/>
      <c r="B133" s="36"/>
      <c r="C133" s="46" t="s">
        <v>7</v>
      </c>
      <c r="D133" s="47">
        <v>9</v>
      </c>
      <c r="E133" s="48">
        <v>5</v>
      </c>
      <c r="F133" s="49">
        <f aca="true" t="shared" si="10" ref="F133:F196">IF(E133&lt;&gt;".",IF(D133&lt;&gt;".",IF(D133&gt;0,(E133/D133-1)*100,"."),"."),".")</f>
        <v>-44.44444444444444</v>
      </c>
      <c r="G133" s="50">
        <v>2</v>
      </c>
      <c r="H133" s="48">
        <v>0</v>
      </c>
      <c r="I133" s="49">
        <f aca="true" t="shared" si="11" ref="I133:I196">IF(H133&lt;&gt;".",IF(G133&lt;&gt;".",IF(G133&gt;0,(H133/G133-1)*100,"."),"."),".")</f>
        <v>-100</v>
      </c>
      <c r="J133" s="50">
        <v>1</v>
      </c>
      <c r="K133" s="48">
        <v>0</v>
      </c>
      <c r="L133" s="49">
        <f>IF(K133&lt;&gt;".",IF(J133&lt;&gt;".",IF(J133&gt;0,(K133/J133-1)*100,"."),"."),".")</f>
        <v>-100</v>
      </c>
      <c r="M133" s="50">
        <f>IF(AND(D133=".",J133="."),".",SUM(D133,J133))</f>
        <v>10</v>
      </c>
      <c r="N133" s="48">
        <f>IF(AND(E133=".",K133="."),".",SUM(E133,K133))</f>
        <v>5</v>
      </c>
      <c r="O133" s="49">
        <f>IF(N133&lt;&gt;".",IF(M133&lt;&gt;".",IF(M133&gt;0,(N133/M133-1)*100,"."),"."),".")</f>
        <v>-50</v>
      </c>
      <c r="P133" s="51">
        <f aca="true" t="shared" si="12" ref="P133:P196">IF(AND(D133=".",G133="."),".",SUM(D133,G133))</f>
        <v>11</v>
      </c>
      <c r="Q133" s="48">
        <f aca="true" t="shared" si="13" ref="Q133:Q196">IF(AND(E133=".",H133="."),".",SUM(E133,H133))</f>
        <v>5</v>
      </c>
      <c r="R133" s="49">
        <f aca="true" t="shared" si="14" ref="R133:R196">IF(Q133&lt;&gt;".",IF(P133&lt;&gt;".",IF(P133&gt;0,(Q133/P133-1)*100,"."),"."),".")</f>
        <v>-54.54545454545454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85</v>
      </c>
      <c r="E134" s="104">
        <v>75</v>
      </c>
      <c r="F134" s="105">
        <f t="shared" si="10"/>
        <v>-11.764705882352944</v>
      </c>
      <c r="G134" s="106">
        <v>4</v>
      </c>
      <c r="H134" s="104">
        <v>0</v>
      </c>
      <c r="I134" s="105">
        <f t="shared" si="11"/>
        <v>-100</v>
      </c>
      <c r="J134" s="42"/>
      <c r="K134" s="43"/>
      <c r="L134" s="44"/>
      <c r="M134" s="42"/>
      <c r="N134" s="43"/>
      <c r="O134" s="44"/>
      <c r="P134" s="107">
        <f t="shared" si="12"/>
        <v>89</v>
      </c>
      <c r="Q134" s="104">
        <f t="shared" si="13"/>
        <v>75</v>
      </c>
      <c r="R134" s="105">
        <f t="shared" si="14"/>
        <v>-15.73033707865169</v>
      </c>
    </row>
    <row r="135" spans="1:18" ht="9" customHeight="1">
      <c r="A135" s="100"/>
      <c r="B135" s="101"/>
      <c r="C135" s="102" t="s">
        <v>6</v>
      </c>
      <c r="D135" s="103">
        <v>6</v>
      </c>
      <c r="E135" s="104">
        <v>9</v>
      </c>
      <c r="F135" s="105">
        <f t="shared" si="10"/>
        <v>50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6</v>
      </c>
      <c r="Q135" s="104">
        <f t="shared" si="13"/>
        <v>9</v>
      </c>
      <c r="R135" s="105">
        <f t="shared" si="14"/>
        <v>50</v>
      </c>
    </row>
    <row r="136" spans="1:18" ht="9" customHeight="1">
      <c r="A136" s="100"/>
      <c r="B136" s="101"/>
      <c r="C136" s="46" t="s">
        <v>7</v>
      </c>
      <c r="D136" s="47">
        <v>91</v>
      </c>
      <c r="E136" s="48">
        <v>84</v>
      </c>
      <c r="F136" s="49">
        <f t="shared" si="10"/>
        <v>-7.692307692307687</v>
      </c>
      <c r="G136" s="50">
        <v>4</v>
      </c>
      <c r="H136" s="48">
        <v>0</v>
      </c>
      <c r="I136" s="49">
        <f t="shared" si="11"/>
        <v>-100</v>
      </c>
      <c r="J136" s="50">
        <v>0</v>
      </c>
      <c r="K136" s="48">
        <v>3</v>
      </c>
      <c r="L136" s="49" t="str">
        <f>IF(K136&lt;&gt;".",IF(J136&lt;&gt;".",IF(J136&gt;0,(K136/J136-1)*100,"."),"."),".")</f>
        <v>.</v>
      </c>
      <c r="M136" s="50">
        <f>IF(AND(D136=".",J136="."),".",SUM(D136,J136))</f>
        <v>91</v>
      </c>
      <c r="N136" s="48">
        <f>IF(AND(E136=".",K136="."),".",SUM(E136,K136))</f>
        <v>87</v>
      </c>
      <c r="O136" s="49">
        <f>IF(N136&lt;&gt;".",IF(M136&lt;&gt;".",IF(M136&gt;0,(N136/M136-1)*100,"."),"."),".")</f>
        <v>-4.395604395604391</v>
      </c>
      <c r="P136" s="51">
        <f t="shared" si="12"/>
        <v>95</v>
      </c>
      <c r="Q136" s="48">
        <f t="shared" si="13"/>
        <v>84</v>
      </c>
      <c r="R136" s="49">
        <f t="shared" si="14"/>
        <v>-11.578947368421055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126</v>
      </c>
      <c r="E137" s="39">
        <v>133</v>
      </c>
      <c r="F137" s="40">
        <f t="shared" si="10"/>
        <v>5.555555555555558</v>
      </c>
      <c r="G137" s="41">
        <v>3</v>
      </c>
      <c r="H137" s="39">
        <v>1</v>
      </c>
      <c r="I137" s="40">
        <f t="shared" si="11"/>
        <v>-66.66666666666667</v>
      </c>
      <c r="J137" s="42"/>
      <c r="K137" s="43"/>
      <c r="L137" s="44"/>
      <c r="M137" s="42"/>
      <c r="N137" s="43"/>
      <c r="O137" s="44"/>
      <c r="P137" s="45">
        <f t="shared" si="12"/>
        <v>129</v>
      </c>
      <c r="Q137" s="39">
        <f t="shared" si="13"/>
        <v>134</v>
      </c>
      <c r="R137" s="40">
        <f t="shared" si="14"/>
        <v>3.875968992248069</v>
      </c>
    </row>
    <row r="138" spans="1:18" ht="9" customHeight="1">
      <c r="A138" s="35"/>
      <c r="B138" s="36"/>
      <c r="C138" s="37" t="s">
        <v>6</v>
      </c>
      <c r="D138" s="38">
        <v>14</v>
      </c>
      <c r="E138" s="39">
        <v>13</v>
      </c>
      <c r="F138" s="40">
        <f t="shared" si="10"/>
        <v>-7.14285714285714</v>
      </c>
      <c r="G138" s="41">
        <v>2</v>
      </c>
      <c r="H138" s="39">
        <v>0</v>
      </c>
      <c r="I138" s="40">
        <f t="shared" si="11"/>
        <v>-100</v>
      </c>
      <c r="J138" s="42"/>
      <c r="K138" s="43"/>
      <c r="L138" s="44"/>
      <c r="M138" s="42"/>
      <c r="N138" s="43"/>
      <c r="O138" s="44"/>
      <c r="P138" s="45">
        <f t="shared" si="12"/>
        <v>16</v>
      </c>
      <c r="Q138" s="39">
        <f t="shared" si="13"/>
        <v>13</v>
      </c>
      <c r="R138" s="40">
        <f t="shared" si="14"/>
        <v>-18.75</v>
      </c>
    </row>
    <row r="139" spans="1:18" ht="9" customHeight="1">
      <c r="A139" s="35"/>
      <c r="B139" s="36"/>
      <c r="C139" s="46" t="s">
        <v>7</v>
      </c>
      <c r="D139" s="47">
        <v>140</v>
      </c>
      <c r="E139" s="48">
        <v>146</v>
      </c>
      <c r="F139" s="49">
        <f t="shared" si="10"/>
        <v>4.285714285714293</v>
      </c>
      <c r="G139" s="50">
        <v>5</v>
      </c>
      <c r="H139" s="48">
        <v>1</v>
      </c>
      <c r="I139" s="49">
        <f t="shared" si="11"/>
        <v>-80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140</v>
      </c>
      <c r="N139" s="48">
        <f>IF(AND(E139=".",K139="."),".",SUM(E139,K139))</f>
        <v>146</v>
      </c>
      <c r="O139" s="49">
        <f>IF(N139&lt;&gt;".",IF(M139&lt;&gt;".",IF(M139&gt;0,(N139/M139-1)*100,"."),"."),".")</f>
        <v>4.285714285714293</v>
      </c>
      <c r="P139" s="51">
        <f t="shared" si="12"/>
        <v>145</v>
      </c>
      <c r="Q139" s="48">
        <f t="shared" si="13"/>
        <v>147</v>
      </c>
      <c r="R139" s="49">
        <f t="shared" si="14"/>
        <v>1.379310344827589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101</v>
      </c>
      <c r="E140" s="104">
        <v>95</v>
      </c>
      <c r="F140" s="105">
        <f t="shared" si="10"/>
        <v>-5.940594059405946</v>
      </c>
      <c r="G140" s="106">
        <v>2</v>
      </c>
      <c r="H140" s="104">
        <v>2</v>
      </c>
      <c r="I140" s="105">
        <f t="shared" si="11"/>
        <v>0</v>
      </c>
      <c r="J140" s="42"/>
      <c r="K140" s="43"/>
      <c r="L140" s="44"/>
      <c r="M140" s="42"/>
      <c r="N140" s="43"/>
      <c r="O140" s="44"/>
      <c r="P140" s="107">
        <f t="shared" si="12"/>
        <v>103</v>
      </c>
      <c r="Q140" s="104">
        <f t="shared" si="13"/>
        <v>97</v>
      </c>
      <c r="R140" s="105">
        <f t="shared" si="14"/>
        <v>-5.825242718446599</v>
      </c>
    </row>
    <row r="141" spans="1:18" ht="9" customHeight="1">
      <c r="A141" s="100"/>
      <c r="B141" s="101"/>
      <c r="C141" s="102" t="s">
        <v>6</v>
      </c>
      <c r="D141" s="103">
        <v>9</v>
      </c>
      <c r="E141" s="104">
        <v>6</v>
      </c>
      <c r="F141" s="105">
        <f t="shared" si="10"/>
        <v>-33.333333333333336</v>
      </c>
      <c r="G141" s="106">
        <v>2</v>
      </c>
      <c r="H141" s="104">
        <v>0</v>
      </c>
      <c r="I141" s="105">
        <f t="shared" si="11"/>
        <v>-100</v>
      </c>
      <c r="J141" s="42"/>
      <c r="K141" s="43"/>
      <c r="L141" s="44"/>
      <c r="M141" s="42"/>
      <c r="N141" s="43"/>
      <c r="O141" s="44"/>
      <c r="P141" s="107">
        <f t="shared" si="12"/>
        <v>11</v>
      </c>
      <c r="Q141" s="104">
        <f t="shared" si="13"/>
        <v>6</v>
      </c>
      <c r="R141" s="105">
        <f t="shared" si="14"/>
        <v>-45.45454545454546</v>
      </c>
    </row>
    <row r="142" spans="1:18" ht="9" customHeight="1">
      <c r="A142" s="100"/>
      <c r="B142" s="101"/>
      <c r="C142" s="46" t="s">
        <v>7</v>
      </c>
      <c r="D142" s="47">
        <v>110</v>
      </c>
      <c r="E142" s="48">
        <v>101</v>
      </c>
      <c r="F142" s="49">
        <f t="shared" si="10"/>
        <v>-8.18181818181818</v>
      </c>
      <c r="G142" s="50">
        <v>4</v>
      </c>
      <c r="H142" s="48">
        <v>2</v>
      </c>
      <c r="I142" s="49">
        <f t="shared" si="11"/>
        <v>-50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110</v>
      </c>
      <c r="N142" s="48">
        <f>IF(AND(E142=".",K142="."),".",SUM(E142,K142))</f>
        <v>101</v>
      </c>
      <c r="O142" s="49">
        <f>IF(N142&lt;&gt;".",IF(M142&lt;&gt;".",IF(M142&gt;0,(N142/M142-1)*100,"."),"."),".")</f>
        <v>-8.18181818181818</v>
      </c>
      <c r="P142" s="51">
        <f t="shared" si="12"/>
        <v>114</v>
      </c>
      <c r="Q142" s="48">
        <f t="shared" si="13"/>
        <v>103</v>
      </c>
      <c r="R142" s="49">
        <f t="shared" si="14"/>
        <v>-9.649122807017541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28</v>
      </c>
      <c r="E143" s="39">
        <v>59</v>
      </c>
      <c r="F143" s="40">
        <f t="shared" si="10"/>
        <v>110.71428571428572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28</v>
      </c>
      <c r="Q143" s="39">
        <f t="shared" si="13"/>
        <v>59</v>
      </c>
      <c r="R143" s="40">
        <f t="shared" si="14"/>
        <v>110.71428571428572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1</v>
      </c>
      <c r="F144" s="40" t="str">
        <f t="shared" si="10"/>
        <v>.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0</v>
      </c>
      <c r="Q144" s="39">
        <f t="shared" si="13"/>
        <v>1</v>
      </c>
      <c r="R144" s="40" t="str">
        <f t="shared" si="14"/>
        <v>.</v>
      </c>
    </row>
    <row r="145" spans="1:18" ht="9" customHeight="1">
      <c r="A145" s="35"/>
      <c r="B145" s="36"/>
      <c r="C145" s="46" t="s">
        <v>7</v>
      </c>
      <c r="D145" s="47">
        <v>28</v>
      </c>
      <c r="E145" s="48">
        <v>60</v>
      </c>
      <c r="F145" s="49">
        <f t="shared" si="10"/>
        <v>114.28571428571428</v>
      </c>
      <c r="G145" s="50">
        <v>0</v>
      </c>
      <c r="H145" s="48">
        <v>0</v>
      </c>
      <c r="I145" s="49" t="str">
        <f t="shared" si="11"/>
        <v>.</v>
      </c>
      <c r="J145" s="50">
        <v>3</v>
      </c>
      <c r="K145" s="48">
        <v>1</v>
      </c>
      <c r="L145" s="49">
        <f>IF(K145&lt;&gt;".",IF(J145&lt;&gt;".",IF(J145&gt;0,(K145/J145-1)*100,"."),"."),".")</f>
        <v>-66.66666666666667</v>
      </c>
      <c r="M145" s="50">
        <f>IF(AND(D145=".",J145="."),".",SUM(D145,J145))</f>
        <v>31</v>
      </c>
      <c r="N145" s="48">
        <f>IF(AND(E145=".",K145="."),".",SUM(E145,K145))</f>
        <v>61</v>
      </c>
      <c r="O145" s="49">
        <f>IF(N145&lt;&gt;".",IF(M145&lt;&gt;".",IF(M145&gt;0,(N145/M145-1)*100,"."),"."),".")</f>
        <v>96.7741935483871</v>
      </c>
      <c r="P145" s="51">
        <f t="shared" si="12"/>
        <v>28</v>
      </c>
      <c r="Q145" s="48">
        <f t="shared" si="13"/>
        <v>60</v>
      </c>
      <c r="R145" s="49">
        <f t="shared" si="14"/>
        <v>114.28571428571428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11</v>
      </c>
      <c r="E149" s="39">
        <v>16</v>
      </c>
      <c r="F149" s="40">
        <f t="shared" si="10"/>
        <v>45.45454545454546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11</v>
      </c>
      <c r="Q149" s="39">
        <f t="shared" si="13"/>
        <v>16</v>
      </c>
      <c r="R149" s="40">
        <f t="shared" si="14"/>
        <v>45.45454545454546</v>
      </c>
    </row>
    <row r="150" spans="1:18" ht="9" customHeight="1">
      <c r="A150" s="35"/>
      <c r="B150" s="36"/>
      <c r="C150" s="37" t="s">
        <v>6</v>
      </c>
      <c r="D150" s="38">
        <v>3</v>
      </c>
      <c r="E150" s="39">
        <v>6</v>
      </c>
      <c r="F150" s="40">
        <f t="shared" si="10"/>
        <v>100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3</v>
      </c>
      <c r="Q150" s="39">
        <f t="shared" si="13"/>
        <v>6</v>
      </c>
      <c r="R150" s="40">
        <f t="shared" si="14"/>
        <v>100</v>
      </c>
    </row>
    <row r="151" spans="1:18" ht="9" customHeight="1">
      <c r="A151" s="35"/>
      <c r="B151" s="36"/>
      <c r="C151" s="46" t="s">
        <v>7</v>
      </c>
      <c r="D151" s="47">
        <v>14</v>
      </c>
      <c r="E151" s="48">
        <v>22</v>
      </c>
      <c r="F151" s="49">
        <f t="shared" si="10"/>
        <v>57.14285714285714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14</v>
      </c>
      <c r="N151" s="48">
        <f>IF(AND(E151=".",K151="."),".",SUM(E151,K151))</f>
        <v>22</v>
      </c>
      <c r="O151" s="49">
        <f>IF(N151&lt;&gt;".",IF(M151&lt;&gt;".",IF(M151&gt;0,(N151/M151-1)*100,"."),"."),".")</f>
        <v>57.14285714285714</v>
      </c>
      <c r="P151" s="51">
        <f t="shared" si="12"/>
        <v>14</v>
      </c>
      <c r="Q151" s="48">
        <f t="shared" si="13"/>
        <v>22</v>
      </c>
      <c r="R151" s="49">
        <f t="shared" si="14"/>
        <v>57.14285714285714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17</v>
      </c>
      <c r="E152" s="104">
        <v>12</v>
      </c>
      <c r="F152" s="105">
        <f t="shared" si="10"/>
        <v>-29.411764705882348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17</v>
      </c>
      <c r="Q152" s="104">
        <f t="shared" si="13"/>
        <v>12</v>
      </c>
      <c r="R152" s="105">
        <f t="shared" si="14"/>
        <v>-29.411764705882348</v>
      </c>
    </row>
    <row r="153" spans="1:18" ht="9" customHeight="1">
      <c r="A153" s="100"/>
      <c r="B153" s="101"/>
      <c r="C153" s="102" t="s">
        <v>6</v>
      </c>
      <c r="D153" s="103">
        <v>28</v>
      </c>
      <c r="E153" s="104">
        <v>13</v>
      </c>
      <c r="F153" s="105">
        <f t="shared" si="10"/>
        <v>-53.57142857142857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28</v>
      </c>
      <c r="Q153" s="104">
        <f t="shared" si="13"/>
        <v>13</v>
      </c>
      <c r="R153" s="105">
        <f t="shared" si="14"/>
        <v>-53.57142857142857</v>
      </c>
    </row>
    <row r="154" spans="1:18" ht="9" customHeight="1">
      <c r="A154" s="100"/>
      <c r="B154" s="101"/>
      <c r="C154" s="46" t="s">
        <v>7</v>
      </c>
      <c r="D154" s="47">
        <v>45</v>
      </c>
      <c r="E154" s="48">
        <v>25</v>
      </c>
      <c r="F154" s="49">
        <f t="shared" si="10"/>
        <v>-44.44444444444444</v>
      </c>
      <c r="G154" s="50">
        <v>0</v>
      </c>
      <c r="H154" s="48">
        <v>0</v>
      </c>
      <c r="I154" s="49" t="str">
        <f t="shared" si="11"/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45</v>
      </c>
      <c r="N154" s="48">
        <f>IF(AND(E154=".",K154="."),".",SUM(E154,K154))</f>
        <v>25</v>
      </c>
      <c r="O154" s="49">
        <f>IF(N154&lt;&gt;".",IF(M154&lt;&gt;".",IF(M154&gt;0,(N154/M154-1)*100,"."),"."),".")</f>
        <v>-44.44444444444444</v>
      </c>
      <c r="P154" s="51">
        <f t="shared" si="12"/>
        <v>45</v>
      </c>
      <c r="Q154" s="48">
        <f t="shared" si="13"/>
        <v>25</v>
      </c>
      <c r="R154" s="49">
        <f t="shared" si="14"/>
        <v>-44.44444444444444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6</v>
      </c>
      <c r="E155" s="39">
        <v>8</v>
      </c>
      <c r="F155" s="40">
        <f t="shared" si="10"/>
        <v>33.33333333333333</v>
      </c>
      <c r="G155" s="41">
        <v>2</v>
      </c>
      <c r="H155" s="39">
        <v>0</v>
      </c>
      <c r="I155" s="40">
        <f t="shared" si="11"/>
        <v>-100</v>
      </c>
      <c r="J155" s="42"/>
      <c r="K155" s="43"/>
      <c r="L155" s="44"/>
      <c r="M155" s="42"/>
      <c r="N155" s="43"/>
      <c r="O155" s="44"/>
      <c r="P155" s="45">
        <f t="shared" si="12"/>
        <v>8</v>
      </c>
      <c r="Q155" s="39">
        <f t="shared" si="13"/>
        <v>8</v>
      </c>
      <c r="R155" s="40">
        <f t="shared" si="14"/>
        <v>0</v>
      </c>
    </row>
    <row r="156" spans="1:18" ht="9" customHeight="1">
      <c r="A156" s="35"/>
      <c r="B156" s="36"/>
      <c r="C156" s="37" t="s">
        <v>6</v>
      </c>
      <c r="D156" s="38">
        <v>12</v>
      </c>
      <c r="E156" s="39">
        <v>8</v>
      </c>
      <c r="F156" s="40">
        <f t="shared" si="10"/>
        <v>-33.333333333333336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12</v>
      </c>
      <c r="Q156" s="39">
        <f t="shared" si="13"/>
        <v>8</v>
      </c>
      <c r="R156" s="40">
        <f t="shared" si="14"/>
        <v>-33.333333333333336</v>
      </c>
    </row>
    <row r="157" spans="1:18" ht="9" customHeight="1">
      <c r="A157" s="35"/>
      <c r="B157" s="36"/>
      <c r="C157" s="46" t="s">
        <v>7</v>
      </c>
      <c r="D157" s="47">
        <v>18</v>
      </c>
      <c r="E157" s="48">
        <v>16</v>
      </c>
      <c r="F157" s="49">
        <f t="shared" si="10"/>
        <v>-11.111111111111116</v>
      </c>
      <c r="G157" s="50">
        <v>2</v>
      </c>
      <c r="H157" s="48">
        <v>0</v>
      </c>
      <c r="I157" s="49">
        <f t="shared" si="11"/>
        <v>-100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18</v>
      </c>
      <c r="N157" s="48">
        <f>IF(AND(E157=".",K157="."),".",SUM(E157,K157))</f>
        <v>16</v>
      </c>
      <c r="O157" s="49">
        <f>IF(N157&lt;&gt;".",IF(M157&lt;&gt;".",IF(M157&gt;0,(N157/M157-1)*100,"."),"."),".")</f>
        <v>-11.111111111111116</v>
      </c>
      <c r="P157" s="51">
        <f t="shared" si="12"/>
        <v>20</v>
      </c>
      <c r="Q157" s="48">
        <f t="shared" si="13"/>
        <v>16</v>
      </c>
      <c r="R157" s="49">
        <f t="shared" si="14"/>
        <v>-19.999999999999996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122</v>
      </c>
      <c r="E158" s="104">
        <v>89</v>
      </c>
      <c r="F158" s="105">
        <f t="shared" si="10"/>
        <v>-27.04918032786885</v>
      </c>
      <c r="G158" s="106">
        <v>3</v>
      </c>
      <c r="H158" s="104">
        <v>0</v>
      </c>
      <c r="I158" s="105">
        <f t="shared" si="11"/>
        <v>-100</v>
      </c>
      <c r="J158" s="42"/>
      <c r="K158" s="43"/>
      <c r="L158" s="44"/>
      <c r="M158" s="42"/>
      <c r="N158" s="43"/>
      <c r="O158" s="44"/>
      <c r="P158" s="107">
        <f t="shared" si="12"/>
        <v>125</v>
      </c>
      <c r="Q158" s="104">
        <f t="shared" si="13"/>
        <v>89</v>
      </c>
      <c r="R158" s="105">
        <f t="shared" si="14"/>
        <v>-28.800000000000004</v>
      </c>
    </row>
    <row r="159" spans="1:18" ht="9" customHeight="1">
      <c r="A159" s="100"/>
      <c r="B159" s="101"/>
      <c r="C159" s="102" t="s">
        <v>6</v>
      </c>
      <c r="D159" s="103">
        <v>207</v>
      </c>
      <c r="E159" s="104">
        <v>241</v>
      </c>
      <c r="F159" s="105">
        <f t="shared" si="10"/>
        <v>16.425120772946865</v>
      </c>
      <c r="G159" s="106">
        <v>6</v>
      </c>
      <c r="H159" s="104">
        <v>1</v>
      </c>
      <c r="I159" s="105">
        <f t="shared" si="11"/>
        <v>-83.33333333333334</v>
      </c>
      <c r="J159" s="42"/>
      <c r="K159" s="43"/>
      <c r="L159" s="44"/>
      <c r="M159" s="42"/>
      <c r="N159" s="43"/>
      <c r="O159" s="44"/>
      <c r="P159" s="107">
        <f t="shared" si="12"/>
        <v>213</v>
      </c>
      <c r="Q159" s="104">
        <f t="shared" si="13"/>
        <v>242</v>
      </c>
      <c r="R159" s="105">
        <f t="shared" si="14"/>
        <v>13.6150234741784</v>
      </c>
    </row>
    <row r="160" spans="1:18" ht="9" customHeight="1">
      <c r="A160" s="100"/>
      <c r="B160" s="101"/>
      <c r="C160" s="46" t="s">
        <v>7</v>
      </c>
      <c r="D160" s="47">
        <v>329</v>
      </c>
      <c r="E160" s="48">
        <v>330</v>
      </c>
      <c r="F160" s="49">
        <f t="shared" si="10"/>
        <v>0.3039513677811634</v>
      </c>
      <c r="G160" s="50">
        <v>9</v>
      </c>
      <c r="H160" s="48">
        <v>1</v>
      </c>
      <c r="I160" s="49">
        <f t="shared" si="11"/>
        <v>-88.88888888888889</v>
      </c>
      <c r="J160" s="50">
        <v>2</v>
      </c>
      <c r="K160" s="48">
        <v>7</v>
      </c>
      <c r="L160" s="49">
        <f>IF(K160&lt;&gt;".",IF(J160&lt;&gt;".",IF(J160&gt;0,(K160/J160-1)*100,"."),"."),".")</f>
        <v>250</v>
      </c>
      <c r="M160" s="50">
        <f>IF(AND(D160=".",J160="."),".",SUM(D160,J160))</f>
        <v>331</v>
      </c>
      <c r="N160" s="48">
        <f>IF(AND(E160=".",K160="."),".",SUM(E160,K160))</f>
        <v>337</v>
      </c>
      <c r="O160" s="49">
        <f>IF(N160&lt;&gt;".",IF(M160&lt;&gt;".",IF(M160&gt;0,(N160/M160-1)*100,"."),"."),".")</f>
        <v>1.812688821752273</v>
      </c>
      <c r="P160" s="51">
        <f t="shared" si="12"/>
        <v>338</v>
      </c>
      <c r="Q160" s="48">
        <f t="shared" si="13"/>
        <v>331</v>
      </c>
      <c r="R160" s="49">
        <f t="shared" si="14"/>
        <v>-2.071005917159763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226</v>
      </c>
      <c r="E161" s="39">
        <v>196</v>
      </c>
      <c r="F161" s="40">
        <f t="shared" si="10"/>
        <v>-13.27433628318584</v>
      </c>
      <c r="G161" s="41">
        <v>5</v>
      </c>
      <c r="H161" s="39">
        <v>1</v>
      </c>
      <c r="I161" s="40">
        <f t="shared" si="11"/>
        <v>-80</v>
      </c>
      <c r="J161" s="42"/>
      <c r="K161" s="43"/>
      <c r="L161" s="44"/>
      <c r="M161" s="42"/>
      <c r="N161" s="43"/>
      <c r="O161" s="44"/>
      <c r="P161" s="45">
        <f t="shared" si="12"/>
        <v>231</v>
      </c>
      <c r="Q161" s="39">
        <f t="shared" si="13"/>
        <v>197</v>
      </c>
      <c r="R161" s="40">
        <f t="shared" si="14"/>
        <v>-14.71861471861472</v>
      </c>
    </row>
    <row r="162" spans="1:18" ht="9" customHeight="1">
      <c r="A162" s="35"/>
      <c r="B162" s="36"/>
      <c r="C162" s="37" t="s">
        <v>6</v>
      </c>
      <c r="D162" s="38">
        <v>279</v>
      </c>
      <c r="E162" s="39">
        <v>264</v>
      </c>
      <c r="F162" s="40">
        <f t="shared" si="10"/>
        <v>-5.376344086021501</v>
      </c>
      <c r="G162" s="41">
        <v>7</v>
      </c>
      <c r="H162" s="39">
        <v>2</v>
      </c>
      <c r="I162" s="40">
        <f t="shared" si="11"/>
        <v>-71.42857142857143</v>
      </c>
      <c r="J162" s="42"/>
      <c r="K162" s="43"/>
      <c r="L162" s="44"/>
      <c r="M162" s="42"/>
      <c r="N162" s="43"/>
      <c r="O162" s="44"/>
      <c r="P162" s="45">
        <f t="shared" si="12"/>
        <v>286</v>
      </c>
      <c r="Q162" s="39">
        <f t="shared" si="13"/>
        <v>266</v>
      </c>
      <c r="R162" s="40">
        <f t="shared" si="14"/>
        <v>-6.99300699300699</v>
      </c>
    </row>
    <row r="163" spans="1:18" ht="9" customHeight="1">
      <c r="A163" s="35"/>
      <c r="B163" s="36"/>
      <c r="C163" s="46" t="s">
        <v>7</v>
      </c>
      <c r="D163" s="47">
        <v>505</v>
      </c>
      <c r="E163" s="48">
        <v>460</v>
      </c>
      <c r="F163" s="49">
        <f t="shared" si="10"/>
        <v>-8.910891089108908</v>
      </c>
      <c r="G163" s="50">
        <v>12</v>
      </c>
      <c r="H163" s="48">
        <v>3</v>
      </c>
      <c r="I163" s="49">
        <f t="shared" si="11"/>
        <v>-75</v>
      </c>
      <c r="J163" s="50">
        <v>1</v>
      </c>
      <c r="K163" s="48">
        <v>1</v>
      </c>
      <c r="L163" s="49">
        <f>IF(K163&lt;&gt;".",IF(J163&lt;&gt;".",IF(J163&gt;0,(K163/J163-1)*100,"."),"."),".")</f>
        <v>0</v>
      </c>
      <c r="M163" s="50">
        <f>IF(AND(D163=".",J163="."),".",SUM(D163,J163))</f>
        <v>506</v>
      </c>
      <c r="N163" s="48">
        <f>IF(AND(E163=".",K163="."),".",SUM(E163,K163))</f>
        <v>461</v>
      </c>
      <c r="O163" s="49">
        <f>IF(N163&lt;&gt;".",IF(M163&lt;&gt;".",IF(M163&gt;0,(N163/M163-1)*100,"."),"."),".")</f>
        <v>-8.893280632411072</v>
      </c>
      <c r="P163" s="51">
        <f t="shared" si="12"/>
        <v>517</v>
      </c>
      <c r="Q163" s="48">
        <f t="shared" si="13"/>
        <v>463</v>
      </c>
      <c r="R163" s="49">
        <f t="shared" si="14"/>
        <v>-10.444874274661508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2</v>
      </c>
      <c r="E164" s="104">
        <v>4</v>
      </c>
      <c r="F164" s="105">
        <f t="shared" si="10"/>
        <v>100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2</v>
      </c>
      <c r="Q164" s="104">
        <f t="shared" si="13"/>
        <v>4</v>
      </c>
      <c r="R164" s="105">
        <f t="shared" si="14"/>
        <v>100</v>
      </c>
    </row>
    <row r="165" spans="1:18" ht="9" customHeight="1">
      <c r="A165" s="100"/>
      <c r="B165" s="101"/>
      <c r="C165" s="102" t="s">
        <v>6</v>
      </c>
      <c r="D165" s="103">
        <v>16</v>
      </c>
      <c r="E165" s="104">
        <v>8</v>
      </c>
      <c r="F165" s="105">
        <f t="shared" si="10"/>
        <v>-50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16</v>
      </c>
      <c r="Q165" s="104">
        <f t="shared" si="13"/>
        <v>8</v>
      </c>
      <c r="R165" s="105">
        <f t="shared" si="14"/>
        <v>-50</v>
      </c>
    </row>
    <row r="166" spans="1:18" ht="9" customHeight="1">
      <c r="A166" s="100"/>
      <c r="B166" s="101"/>
      <c r="C166" s="46" t="s">
        <v>7</v>
      </c>
      <c r="D166" s="47">
        <v>18</v>
      </c>
      <c r="E166" s="48">
        <v>12</v>
      </c>
      <c r="F166" s="49">
        <f t="shared" si="10"/>
        <v>-33.333333333333336</v>
      </c>
      <c r="G166" s="50">
        <v>0</v>
      </c>
      <c r="H166" s="48">
        <v>0</v>
      </c>
      <c r="I166" s="49" t="str">
        <f t="shared" si="11"/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18</v>
      </c>
      <c r="N166" s="48">
        <f>IF(AND(E166=".",K166="."),".",SUM(E166,K166))</f>
        <v>12</v>
      </c>
      <c r="O166" s="49">
        <f>IF(N166&lt;&gt;".",IF(M166&lt;&gt;".",IF(M166&gt;0,(N166/M166-1)*100,"."),"."),".")</f>
        <v>-33.333333333333336</v>
      </c>
      <c r="P166" s="51">
        <f t="shared" si="12"/>
        <v>18</v>
      </c>
      <c r="Q166" s="48">
        <f t="shared" si="13"/>
        <v>12</v>
      </c>
      <c r="R166" s="49">
        <f t="shared" si="14"/>
        <v>-33.333333333333336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56</v>
      </c>
      <c r="E167" s="39">
        <v>64</v>
      </c>
      <c r="F167" s="40">
        <f t="shared" si="10"/>
        <v>14.28571428571428</v>
      </c>
      <c r="G167" s="41">
        <v>0</v>
      </c>
      <c r="H167" s="39">
        <v>0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56</v>
      </c>
      <c r="Q167" s="39">
        <f t="shared" si="13"/>
        <v>64</v>
      </c>
      <c r="R167" s="40">
        <f t="shared" si="14"/>
        <v>14.28571428571428</v>
      </c>
    </row>
    <row r="168" spans="1:18" ht="9" customHeight="1">
      <c r="A168" s="35"/>
      <c r="B168" s="36"/>
      <c r="C168" s="37" t="s">
        <v>6</v>
      </c>
      <c r="D168" s="38">
        <v>71</v>
      </c>
      <c r="E168" s="39">
        <v>63</v>
      </c>
      <c r="F168" s="40">
        <f t="shared" si="10"/>
        <v>-11.267605633802813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71</v>
      </c>
      <c r="Q168" s="39">
        <f t="shared" si="13"/>
        <v>63</v>
      </c>
      <c r="R168" s="40">
        <f t="shared" si="14"/>
        <v>-11.267605633802813</v>
      </c>
    </row>
    <row r="169" spans="1:18" ht="9" customHeight="1">
      <c r="A169" s="35"/>
      <c r="B169" s="36"/>
      <c r="C169" s="46" t="s">
        <v>7</v>
      </c>
      <c r="D169" s="47">
        <v>127</v>
      </c>
      <c r="E169" s="48">
        <v>127</v>
      </c>
      <c r="F169" s="49">
        <f t="shared" si="10"/>
        <v>0</v>
      </c>
      <c r="G169" s="50">
        <v>0</v>
      </c>
      <c r="H169" s="48">
        <v>0</v>
      </c>
      <c r="I169" s="49" t="str">
        <f t="shared" si="11"/>
        <v>.</v>
      </c>
      <c r="J169" s="50">
        <v>0</v>
      </c>
      <c r="K169" s="48">
        <v>3</v>
      </c>
      <c r="L169" s="49" t="str">
        <f>IF(K169&lt;&gt;".",IF(J169&lt;&gt;".",IF(J169&gt;0,(K169/J169-1)*100,"."),"."),".")</f>
        <v>.</v>
      </c>
      <c r="M169" s="50">
        <f>IF(AND(D169=".",J169="."),".",SUM(D169,J169))</f>
        <v>127</v>
      </c>
      <c r="N169" s="48">
        <f>IF(AND(E169=".",K169="."),".",SUM(E169,K169))</f>
        <v>130</v>
      </c>
      <c r="O169" s="49">
        <f>IF(N169&lt;&gt;".",IF(M169&lt;&gt;".",IF(M169&gt;0,(N169/M169-1)*100,"."),"."),".")</f>
        <v>2.3622047244094446</v>
      </c>
      <c r="P169" s="51">
        <f t="shared" si="12"/>
        <v>127</v>
      </c>
      <c r="Q169" s="48">
        <f t="shared" si="13"/>
        <v>127</v>
      </c>
      <c r="R169" s="49">
        <f t="shared" si="14"/>
        <v>0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49</v>
      </c>
      <c r="E170" s="104">
        <v>51</v>
      </c>
      <c r="F170" s="105">
        <f t="shared" si="10"/>
        <v>4.081632653061229</v>
      </c>
      <c r="G170" s="106">
        <v>1</v>
      </c>
      <c r="H170" s="104">
        <v>1</v>
      </c>
      <c r="I170" s="105">
        <f t="shared" si="11"/>
        <v>0</v>
      </c>
      <c r="J170" s="42"/>
      <c r="K170" s="43"/>
      <c r="L170" s="44"/>
      <c r="M170" s="42"/>
      <c r="N170" s="43"/>
      <c r="O170" s="44"/>
      <c r="P170" s="107">
        <f t="shared" si="12"/>
        <v>50</v>
      </c>
      <c r="Q170" s="104">
        <f t="shared" si="13"/>
        <v>52</v>
      </c>
      <c r="R170" s="105">
        <f t="shared" si="14"/>
        <v>4.0000000000000036</v>
      </c>
    </row>
    <row r="171" spans="1:18" ht="9" customHeight="1">
      <c r="A171" s="100"/>
      <c r="B171" s="101"/>
      <c r="C171" s="102" t="s">
        <v>6</v>
      </c>
      <c r="D171" s="103">
        <v>98</v>
      </c>
      <c r="E171" s="104">
        <v>80</v>
      </c>
      <c r="F171" s="105">
        <f t="shared" si="10"/>
        <v>-18.36734693877551</v>
      </c>
      <c r="G171" s="106">
        <v>2</v>
      </c>
      <c r="H171" s="104">
        <v>0</v>
      </c>
      <c r="I171" s="105">
        <f t="shared" si="11"/>
        <v>-100</v>
      </c>
      <c r="J171" s="42"/>
      <c r="K171" s="43"/>
      <c r="L171" s="44"/>
      <c r="M171" s="42"/>
      <c r="N171" s="43"/>
      <c r="O171" s="44"/>
      <c r="P171" s="107">
        <f t="shared" si="12"/>
        <v>100</v>
      </c>
      <c r="Q171" s="104">
        <f t="shared" si="13"/>
        <v>80</v>
      </c>
      <c r="R171" s="105">
        <f t="shared" si="14"/>
        <v>-19.999999999999996</v>
      </c>
    </row>
    <row r="172" spans="1:18" ht="9" customHeight="1">
      <c r="A172" s="100"/>
      <c r="B172" s="101"/>
      <c r="C172" s="46" t="s">
        <v>7</v>
      </c>
      <c r="D172" s="47">
        <v>147</v>
      </c>
      <c r="E172" s="48">
        <v>131</v>
      </c>
      <c r="F172" s="49">
        <f t="shared" si="10"/>
        <v>-10.8843537414966</v>
      </c>
      <c r="G172" s="50">
        <v>3</v>
      </c>
      <c r="H172" s="48">
        <v>1</v>
      </c>
      <c r="I172" s="49">
        <f t="shared" si="11"/>
        <v>-66.66666666666667</v>
      </c>
      <c r="J172" s="50">
        <v>1</v>
      </c>
      <c r="K172" s="48">
        <v>9</v>
      </c>
      <c r="L172" s="49">
        <f>IF(K172&lt;&gt;".",IF(J172&lt;&gt;".",IF(J172&gt;0,(K172/J172-1)*100,"."),"."),".")</f>
        <v>800</v>
      </c>
      <c r="M172" s="50">
        <f>IF(AND(D172=".",J172="."),".",SUM(D172,J172))</f>
        <v>148</v>
      </c>
      <c r="N172" s="48">
        <f>IF(AND(E172=".",K172="."),".",SUM(E172,K172))</f>
        <v>140</v>
      </c>
      <c r="O172" s="49">
        <f>IF(N172&lt;&gt;".",IF(M172&lt;&gt;".",IF(M172&gt;0,(N172/M172-1)*100,"."),"."),".")</f>
        <v>-5.405405405405405</v>
      </c>
      <c r="P172" s="51">
        <f t="shared" si="12"/>
        <v>150</v>
      </c>
      <c r="Q172" s="48">
        <f t="shared" si="13"/>
        <v>132</v>
      </c>
      <c r="R172" s="49">
        <f t="shared" si="14"/>
        <v>-12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27</v>
      </c>
      <c r="E173" s="39">
        <v>47</v>
      </c>
      <c r="F173" s="40">
        <f t="shared" si="10"/>
        <v>74.07407407407408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27</v>
      </c>
      <c r="Q173" s="39">
        <f t="shared" si="13"/>
        <v>47</v>
      </c>
      <c r="R173" s="40">
        <f t="shared" si="14"/>
        <v>74.07407407407408</v>
      </c>
    </row>
    <row r="174" spans="1:18" ht="9" customHeight="1">
      <c r="A174" s="35"/>
      <c r="B174" s="36"/>
      <c r="C174" s="37" t="s">
        <v>6</v>
      </c>
      <c r="D174" s="38">
        <v>3</v>
      </c>
      <c r="E174" s="39">
        <v>2</v>
      </c>
      <c r="F174" s="40">
        <f t="shared" si="10"/>
        <v>-33.333333333333336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3</v>
      </c>
      <c r="Q174" s="39">
        <f t="shared" si="13"/>
        <v>2</v>
      </c>
      <c r="R174" s="40">
        <f t="shared" si="14"/>
        <v>-33.333333333333336</v>
      </c>
    </row>
    <row r="175" spans="1:18" ht="9" customHeight="1">
      <c r="A175" s="35"/>
      <c r="B175" s="36"/>
      <c r="C175" s="46" t="s">
        <v>7</v>
      </c>
      <c r="D175" s="47">
        <v>30</v>
      </c>
      <c r="E175" s="48">
        <v>49</v>
      </c>
      <c r="F175" s="49">
        <f t="shared" si="10"/>
        <v>63.33333333333333</v>
      </c>
      <c r="G175" s="50">
        <v>0</v>
      </c>
      <c r="H175" s="48">
        <v>0</v>
      </c>
      <c r="I175" s="49" t="str">
        <f t="shared" si="11"/>
        <v>.</v>
      </c>
      <c r="J175" s="50">
        <v>1</v>
      </c>
      <c r="K175" s="48">
        <v>1</v>
      </c>
      <c r="L175" s="49">
        <f>IF(K175&lt;&gt;".",IF(J175&lt;&gt;".",IF(J175&gt;0,(K175/J175-1)*100,"."),"."),".")</f>
        <v>0</v>
      </c>
      <c r="M175" s="50">
        <f>IF(AND(D175=".",J175="."),".",SUM(D175,J175))</f>
        <v>31</v>
      </c>
      <c r="N175" s="48">
        <f>IF(AND(E175=".",K175="."),".",SUM(E175,K175))</f>
        <v>50</v>
      </c>
      <c r="O175" s="49">
        <f>IF(N175&lt;&gt;".",IF(M175&lt;&gt;".",IF(M175&gt;0,(N175/M175-1)*100,"."),"."),".")</f>
        <v>61.29032258064515</v>
      </c>
      <c r="P175" s="51">
        <f t="shared" si="12"/>
        <v>30</v>
      </c>
      <c r="Q175" s="48">
        <f t="shared" si="13"/>
        <v>49</v>
      </c>
      <c r="R175" s="49">
        <f t="shared" si="14"/>
        <v>63.33333333333333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10</v>
      </c>
      <c r="E176" s="104">
        <v>12</v>
      </c>
      <c r="F176" s="105">
        <f t="shared" si="10"/>
        <v>19.999999999999996</v>
      </c>
      <c r="G176" s="106">
        <v>0</v>
      </c>
      <c r="H176" s="104">
        <v>0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10</v>
      </c>
      <c r="Q176" s="104">
        <f t="shared" si="13"/>
        <v>12</v>
      </c>
      <c r="R176" s="105">
        <f t="shared" si="14"/>
        <v>19.999999999999996</v>
      </c>
    </row>
    <row r="177" spans="1:18" ht="9" customHeight="1">
      <c r="A177" s="100"/>
      <c r="B177" s="101"/>
      <c r="C177" s="102" t="s">
        <v>6</v>
      </c>
      <c r="D177" s="103">
        <v>0</v>
      </c>
      <c r="E177" s="104">
        <v>2</v>
      </c>
      <c r="F177" s="105" t="str">
        <f t="shared" si="10"/>
        <v>.</v>
      </c>
      <c r="G177" s="106">
        <v>0</v>
      </c>
      <c r="H177" s="104">
        <v>0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>
        <f t="shared" si="13"/>
        <v>2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10</v>
      </c>
      <c r="E178" s="48">
        <v>14</v>
      </c>
      <c r="F178" s="49">
        <f t="shared" si="10"/>
        <v>39.99999999999999</v>
      </c>
      <c r="G178" s="50">
        <v>0</v>
      </c>
      <c r="H178" s="48">
        <v>0</v>
      </c>
      <c r="I178" s="49" t="str">
        <f t="shared" si="11"/>
        <v>.</v>
      </c>
      <c r="J178" s="50">
        <v>0</v>
      </c>
      <c r="K178" s="48">
        <v>0</v>
      </c>
      <c r="L178" s="49" t="str">
        <f>IF(K178&lt;&gt;".",IF(J178&lt;&gt;".",IF(J178&gt;0,(K178/J178-1)*100,"."),"."),".")</f>
        <v>.</v>
      </c>
      <c r="M178" s="50">
        <f>IF(AND(D178=".",J178="."),".",SUM(D178,J178))</f>
        <v>10</v>
      </c>
      <c r="N178" s="48">
        <f>IF(AND(E178=".",K178="."),".",SUM(E178,K178))</f>
        <v>14</v>
      </c>
      <c r="O178" s="49">
        <f>IF(N178&lt;&gt;".",IF(M178&lt;&gt;".",IF(M178&gt;0,(N178/M178-1)*100,"."),"."),".")</f>
        <v>39.99999999999999</v>
      </c>
      <c r="P178" s="51">
        <f t="shared" si="12"/>
        <v>10</v>
      </c>
      <c r="Q178" s="48">
        <f t="shared" si="13"/>
        <v>14</v>
      </c>
      <c r="R178" s="49">
        <f t="shared" si="14"/>
        <v>39.99999999999999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6</v>
      </c>
      <c r="E179" s="39">
        <v>7</v>
      </c>
      <c r="F179" s="40">
        <f t="shared" si="10"/>
        <v>16.666666666666675</v>
      </c>
      <c r="G179" s="41">
        <v>1</v>
      </c>
      <c r="H179" s="39">
        <v>0</v>
      </c>
      <c r="I179" s="40">
        <f t="shared" si="11"/>
        <v>-100</v>
      </c>
      <c r="J179" s="42"/>
      <c r="K179" s="43"/>
      <c r="L179" s="44"/>
      <c r="M179" s="42"/>
      <c r="N179" s="43"/>
      <c r="O179" s="44"/>
      <c r="P179" s="45">
        <f t="shared" si="12"/>
        <v>7</v>
      </c>
      <c r="Q179" s="39">
        <f t="shared" si="13"/>
        <v>7</v>
      </c>
      <c r="R179" s="40">
        <f t="shared" si="14"/>
        <v>0</v>
      </c>
    </row>
    <row r="180" spans="1:18" ht="9" customHeight="1">
      <c r="A180" s="35"/>
      <c r="B180" s="36"/>
      <c r="C180" s="37" t="s">
        <v>6</v>
      </c>
      <c r="D180" s="38">
        <v>10</v>
      </c>
      <c r="E180" s="39">
        <v>2</v>
      </c>
      <c r="F180" s="40">
        <f t="shared" si="10"/>
        <v>-80</v>
      </c>
      <c r="G180" s="41">
        <v>0</v>
      </c>
      <c r="H180" s="39">
        <v>0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10</v>
      </c>
      <c r="Q180" s="39">
        <f t="shared" si="13"/>
        <v>2</v>
      </c>
      <c r="R180" s="40">
        <f t="shared" si="14"/>
        <v>-80</v>
      </c>
    </row>
    <row r="181" spans="1:18" ht="9" customHeight="1">
      <c r="A181" s="35"/>
      <c r="B181" s="36"/>
      <c r="C181" s="46" t="s">
        <v>7</v>
      </c>
      <c r="D181" s="47">
        <v>16</v>
      </c>
      <c r="E181" s="48">
        <v>9</v>
      </c>
      <c r="F181" s="49">
        <f t="shared" si="10"/>
        <v>-43.75</v>
      </c>
      <c r="G181" s="50">
        <v>1</v>
      </c>
      <c r="H181" s="48">
        <v>0</v>
      </c>
      <c r="I181" s="49">
        <f t="shared" si="11"/>
        <v>-100</v>
      </c>
      <c r="J181" s="50">
        <v>0</v>
      </c>
      <c r="K181" s="48">
        <v>0</v>
      </c>
      <c r="L181" s="49" t="str">
        <f>IF(K181&lt;&gt;".",IF(J181&lt;&gt;".",IF(J181&gt;0,(K181/J181-1)*100,"."),"."),".")</f>
        <v>.</v>
      </c>
      <c r="M181" s="50">
        <f>IF(AND(D181=".",J181="."),".",SUM(D181,J181))</f>
        <v>16</v>
      </c>
      <c r="N181" s="48">
        <f>IF(AND(E181=".",K181="."),".",SUM(E181,K181))</f>
        <v>9</v>
      </c>
      <c r="O181" s="49">
        <f>IF(N181&lt;&gt;".",IF(M181&lt;&gt;".",IF(M181&gt;0,(N181/M181-1)*100,"."),"."),".")</f>
        <v>-43.75</v>
      </c>
      <c r="P181" s="51">
        <f t="shared" si="12"/>
        <v>17</v>
      </c>
      <c r="Q181" s="48">
        <f t="shared" si="13"/>
        <v>9</v>
      </c>
      <c r="R181" s="49">
        <f t="shared" si="14"/>
        <v>-47.05882352941176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77</v>
      </c>
      <c r="E182" s="104">
        <v>58</v>
      </c>
      <c r="F182" s="105">
        <f t="shared" si="10"/>
        <v>-24.675324675324674</v>
      </c>
      <c r="G182" s="106">
        <v>3</v>
      </c>
      <c r="H182" s="104">
        <v>1</v>
      </c>
      <c r="I182" s="105">
        <f t="shared" si="11"/>
        <v>-66.66666666666667</v>
      </c>
      <c r="J182" s="42"/>
      <c r="K182" s="43"/>
      <c r="L182" s="44"/>
      <c r="M182" s="42"/>
      <c r="N182" s="43"/>
      <c r="O182" s="44"/>
      <c r="P182" s="107">
        <f t="shared" si="12"/>
        <v>80</v>
      </c>
      <c r="Q182" s="104">
        <f t="shared" si="13"/>
        <v>59</v>
      </c>
      <c r="R182" s="105">
        <f t="shared" si="14"/>
        <v>-26.249999999999996</v>
      </c>
    </row>
    <row r="183" spans="1:18" ht="9" customHeight="1">
      <c r="A183" s="100"/>
      <c r="B183" s="101"/>
      <c r="C183" s="102" t="s">
        <v>6</v>
      </c>
      <c r="D183" s="103">
        <v>9</v>
      </c>
      <c r="E183" s="104">
        <v>4</v>
      </c>
      <c r="F183" s="105">
        <f t="shared" si="10"/>
        <v>-55.55555555555556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9</v>
      </c>
      <c r="Q183" s="104">
        <f t="shared" si="13"/>
        <v>4</v>
      </c>
      <c r="R183" s="105">
        <f t="shared" si="14"/>
        <v>-55.55555555555556</v>
      </c>
    </row>
    <row r="184" spans="1:18" ht="9" customHeight="1">
      <c r="A184" s="100"/>
      <c r="B184" s="101"/>
      <c r="C184" s="46" t="s">
        <v>7</v>
      </c>
      <c r="D184" s="47">
        <v>86</v>
      </c>
      <c r="E184" s="48">
        <v>62</v>
      </c>
      <c r="F184" s="49">
        <f t="shared" si="10"/>
        <v>-27.906976744186053</v>
      </c>
      <c r="G184" s="50">
        <v>3</v>
      </c>
      <c r="H184" s="48">
        <v>1</v>
      </c>
      <c r="I184" s="49">
        <f t="shared" si="11"/>
        <v>-66.66666666666667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86</v>
      </c>
      <c r="N184" s="48">
        <f>IF(AND(E184=".",K184="."),".",SUM(E184,K184))</f>
        <v>62</v>
      </c>
      <c r="O184" s="49">
        <f>IF(N184&lt;&gt;".",IF(M184&lt;&gt;".",IF(M184&gt;0,(N184/M184-1)*100,"."),"."),".")</f>
        <v>-27.906976744186053</v>
      </c>
      <c r="P184" s="51">
        <f t="shared" si="12"/>
        <v>89</v>
      </c>
      <c r="Q184" s="48">
        <f t="shared" si="13"/>
        <v>63</v>
      </c>
      <c r="R184" s="49">
        <f t="shared" si="14"/>
        <v>-29.21348314606742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6</v>
      </c>
      <c r="E185" s="39">
        <v>7</v>
      </c>
      <c r="F185" s="40">
        <f t="shared" si="10"/>
        <v>16.666666666666675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6</v>
      </c>
      <c r="Q185" s="39">
        <f t="shared" si="13"/>
        <v>7</v>
      </c>
      <c r="R185" s="40">
        <f t="shared" si="14"/>
        <v>16.666666666666675</v>
      </c>
    </row>
    <row r="186" spans="1:18" ht="9" customHeight="1">
      <c r="A186" s="35"/>
      <c r="B186" s="36"/>
      <c r="C186" s="37" t="s">
        <v>6</v>
      </c>
      <c r="D186" s="38">
        <v>39</v>
      </c>
      <c r="E186" s="39">
        <v>35</v>
      </c>
      <c r="F186" s="40">
        <f t="shared" si="10"/>
        <v>-10.256410256410254</v>
      </c>
      <c r="G186" s="41">
        <v>1</v>
      </c>
      <c r="H186" s="39">
        <v>0</v>
      </c>
      <c r="I186" s="40">
        <f t="shared" si="11"/>
        <v>-100</v>
      </c>
      <c r="J186" s="42"/>
      <c r="K186" s="43"/>
      <c r="L186" s="44"/>
      <c r="M186" s="42"/>
      <c r="N186" s="43"/>
      <c r="O186" s="44"/>
      <c r="P186" s="45">
        <f t="shared" si="12"/>
        <v>40</v>
      </c>
      <c r="Q186" s="39">
        <f t="shared" si="13"/>
        <v>35</v>
      </c>
      <c r="R186" s="40">
        <f t="shared" si="14"/>
        <v>-12.5</v>
      </c>
    </row>
    <row r="187" spans="1:18" ht="9" customHeight="1">
      <c r="A187" s="35"/>
      <c r="B187" s="36"/>
      <c r="C187" s="46" t="s">
        <v>7</v>
      </c>
      <c r="D187" s="47">
        <v>45</v>
      </c>
      <c r="E187" s="48">
        <v>42</v>
      </c>
      <c r="F187" s="49">
        <f t="shared" si="10"/>
        <v>-6.666666666666665</v>
      </c>
      <c r="G187" s="50">
        <v>1</v>
      </c>
      <c r="H187" s="48">
        <v>0</v>
      </c>
      <c r="I187" s="49">
        <f t="shared" si="11"/>
        <v>-100</v>
      </c>
      <c r="J187" s="50">
        <v>0</v>
      </c>
      <c r="K187" s="48">
        <v>1</v>
      </c>
      <c r="L187" s="49" t="str">
        <f>IF(K187&lt;&gt;".",IF(J187&lt;&gt;".",IF(J187&gt;0,(K187/J187-1)*100,"."),"."),".")</f>
        <v>.</v>
      </c>
      <c r="M187" s="50">
        <f>IF(AND(D187=".",J187="."),".",SUM(D187,J187))</f>
        <v>45</v>
      </c>
      <c r="N187" s="48">
        <f>IF(AND(E187=".",K187="."),".",SUM(E187,K187))</f>
        <v>43</v>
      </c>
      <c r="O187" s="49">
        <f>IF(N187&lt;&gt;".",IF(M187&lt;&gt;".",IF(M187&gt;0,(N187/M187-1)*100,"."),"."),".")</f>
        <v>-4.444444444444439</v>
      </c>
      <c r="P187" s="51">
        <f t="shared" si="12"/>
        <v>46</v>
      </c>
      <c r="Q187" s="48">
        <f t="shared" si="13"/>
        <v>42</v>
      </c>
      <c r="R187" s="49">
        <f t="shared" si="14"/>
        <v>-8.695652173913048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65</v>
      </c>
      <c r="E188" s="104">
        <v>68</v>
      </c>
      <c r="F188" s="105">
        <f t="shared" si="10"/>
        <v>4.615384615384621</v>
      </c>
      <c r="G188" s="106">
        <v>2</v>
      </c>
      <c r="H188" s="104">
        <v>1</v>
      </c>
      <c r="I188" s="105">
        <f t="shared" si="11"/>
        <v>-50</v>
      </c>
      <c r="J188" s="42"/>
      <c r="K188" s="43"/>
      <c r="L188" s="44"/>
      <c r="M188" s="42"/>
      <c r="N188" s="43"/>
      <c r="O188" s="44"/>
      <c r="P188" s="107">
        <f t="shared" si="12"/>
        <v>67</v>
      </c>
      <c r="Q188" s="104">
        <f t="shared" si="13"/>
        <v>69</v>
      </c>
      <c r="R188" s="105">
        <f t="shared" si="14"/>
        <v>2.9850746268656803</v>
      </c>
    </row>
    <row r="189" spans="1:18" ht="9" customHeight="1">
      <c r="A189" s="100"/>
      <c r="B189" s="101"/>
      <c r="C189" s="102" t="s">
        <v>6</v>
      </c>
      <c r="D189" s="103">
        <v>10</v>
      </c>
      <c r="E189" s="104">
        <v>8</v>
      </c>
      <c r="F189" s="105">
        <f t="shared" si="10"/>
        <v>-19.999999999999996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10</v>
      </c>
      <c r="Q189" s="104">
        <f t="shared" si="13"/>
        <v>8</v>
      </c>
      <c r="R189" s="105">
        <f t="shared" si="14"/>
        <v>-19.999999999999996</v>
      </c>
    </row>
    <row r="190" spans="1:18" ht="9" customHeight="1">
      <c r="A190" s="100"/>
      <c r="B190" s="101"/>
      <c r="C190" s="46" t="s">
        <v>7</v>
      </c>
      <c r="D190" s="47">
        <v>75</v>
      </c>
      <c r="E190" s="48">
        <v>76</v>
      </c>
      <c r="F190" s="49">
        <f t="shared" si="10"/>
        <v>1.333333333333342</v>
      </c>
      <c r="G190" s="50">
        <v>2</v>
      </c>
      <c r="H190" s="48">
        <v>1</v>
      </c>
      <c r="I190" s="49">
        <f t="shared" si="11"/>
        <v>-50</v>
      </c>
      <c r="J190" s="50">
        <v>0</v>
      </c>
      <c r="K190" s="48">
        <v>27</v>
      </c>
      <c r="L190" s="49" t="str">
        <f>IF(K190&lt;&gt;".",IF(J190&lt;&gt;".",IF(J190&gt;0,(K190/J190-1)*100,"."),"."),".")</f>
        <v>.</v>
      </c>
      <c r="M190" s="50">
        <f>IF(AND(D190=".",J190="."),".",SUM(D190,J190))</f>
        <v>75</v>
      </c>
      <c r="N190" s="48">
        <f>IF(AND(E190=".",K190="."),".",SUM(E190,K190))</f>
        <v>103</v>
      </c>
      <c r="O190" s="49">
        <f>IF(N190&lt;&gt;".",IF(M190&lt;&gt;".",IF(M190&gt;0,(N190/M190-1)*100,"."),"."),".")</f>
        <v>37.33333333333333</v>
      </c>
      <c r="P190" s="51">
        <f t="shared" si="12"/>
        <v>77</v>
      </c>
      <c r="Q190" s="48">
        <f t="shared" si="13"/>
        <v>77</v>
      </c>
      <c r="R190" s="49">
        <f t="shared" si="14"/>
        <v>0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140</v>
      </c>
      <c r="E191" s="39">
        <v>124</v>
      </c>
      <c r="F191" s="40">
        <f t="shared" si="10"/>
        <v>-11.428571428571432</v>
      </c>
      <c r="G191" s="41">
        <v>4</v>
      </c>
      <c r="H191" s="39">
        <v>2</v>
      </c>
      <c r="I191" s="40">
        <f t="shared" si="11"/>
        <v>-50</v>
      </c>
      <c r="J191" s="42"/>
      <c r="K191" s="43"/>
      <c r="L191" s="44"/>
      <c r="M191" s="42"/>
      <c r="N191" s="43"/>
      <c r="O191" s="44"/>
      <c r="P191" s="45">
        <f t="shared" si="12"/>
        <v>144</v>
      </c>
      <c r="Q191" s="39">
        <f t="shared" si="13"/>
        <v>126</v>
      </c>
      <c r="R191" s="40">
        <f t="shared" si="14"/>
        <v>-12.5</v>
      </c>
    </row>
    <row r="192" spans="1:18" ht="9" customHeight="1">
      <c r="A192" s="35"/>
      <c r="B192" s="36"/>
      <c r="C192" s="37" t="s">
        <v>6</v>
      </c>
      <c r="D192" s="38">
        <v>417</v>
      </c>
      <c r="E192" s="39">
        <v>370</v>
      </c>
      <c r="F192" s="40">
        <f t="shared" si="10"/>
        <v>-11.270983213429254</v>
      </c>
      <c r="G192" s="41">
        <v>8</v>
      </c>
      <c r="H192" s="39">
        <v>4</v>
      </c>
      <c r="I192" s="40">
        <f t="shared" si="11"/>
        <v>-50</v>
      </c>
      <c r="J192" s="42"/>
      <c r="K192" s="43"/>
      <c r="L192" s="44"/>
      <c r="M192" s="42"/>
      <c r="N192" s="43"/>
      <c r="O192" s="44"/>
      <c r="P192" s="45">
        <f t="shared" si="12"/>
        <v>425</v>
      </c>
      <c r="Q192" s="39">
        <f t="shared" si="13"/>
        <v>374</v>
      </c>
      <c r="R192" s="40">
        <f t="shared" si="14"/>
        <v>-12</v>
      </c>
    </row>
    <row r="193" spans="1:18" ht="9" customHeight="1">
      <c r="A193" s="35"/>
      <c r="B193" s="36"/>
      <c r="C193" s="46" t="s">
        <v>7</v>
      </c>
      <c r="D193" s="47">
        <v>557</v>
      </c>
      <c r="E193" s="48">
        <v>494</v>
      </c>
      <c r="F193" s="49">
        <f t="shared" si="10"/>
        <v>-11.31059245960503</v>
      </c>
      <c r="G193" s="50">
        <v>12</v>
      </c>
      <c r="H193" s="48">
        <v>6</v>
      </c>
      <c r="I193" s="49">
        <f t="shared" si="11"/>
        <v>-50</v>
      </c>
      <c r="J193" s="50">
        <v>3</v>
      </c>
      <c r="K193" s="48">
        <v>30</v>
      </c>
      <c r="L193" s="49">
        <f>IF(K193&lt;&gt;".",IF(J193&lt;&gt;".",IF(J193&gt;0,(K193/J193-1)*100,"."),"."),".")</f>
        <v>900</v>
      </c>
      <c r="M193" s="50">
        <f>IF(AND(D193=".",J193="."),".",SUM(D193,J193))</f>
        <v>560</v>
      </c>
      <c r="N193" s="48">
        <f>IF(AND(E193=".",K193="."),".",SUM(E193,K193))</f>
        <v>524</v>
      </c>
      <c r="O193" s="49">
        <f>IF(N193&lt;&gt;".",IF(M193&lt;&gt;".",IF(M193&gt;0,(N193/M193-1)*100,"."),"."),".")</f>
        <v>-6.428571428571428</v>
      </c>
      <c r="P193" s="51">
        <f t="shared" si="12"/>
        <v>569</v>
      </c>
      <c r="Q193" s="48">
        <f t="shared" si="13"/>
        <v>500</v>
      </c>
      <c r="R193" s="49">
        <f t="shared" si="14"/>
        <v>-12.126537785588754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5</v>
      </c>
      <c r="E194" s="104">
        <v>1</v>
      </c>
      <c r="F194" s="105">
        <f t="shared" si="10"/>
        <v>-80</v>
      </c>
      <c r="G194" s="106">
        <v>1</v>
      </c>
      <c r="H194" s="104">
        <v>0</v>
      </c>
      <c r="I194" s="105">
        <f t="shared" si="11"/>
        <v>-100</v>
      </c>
      <c r="J194" s="42"/>
      <c r="K194" s="43"/>
      <c r="L194" s="44"/>
      <c r="M194" s="42"/>
      <c r="N194" s="43"/>
      <c r="O194" s="44"/>
      <c r="P194" s="107">
        <f t="shared" si="12"/>
        <v>6</v>
      </c>
      <c r="Q194" s="104">
        <f t="shared" si="13"/>
        <v>1</v>
      </c>
      <c r="R194" s="105">
        <f t="shared" si="14"/>
        <v>-83.33333333333334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2</v>
      </c>
      <c r="F195" s="105" t="str">
        <f t="shared" si="10"/>
        <v>.</v>
      </c>
      <c r="G195" s="106">
        <v>0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0</v>
      </c>
      <c r="Q195" s="104">
        <f t="shared" si="13"/>
        <v>2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>
        <v>5</v>
      </c>
      <c r="E196" s="48">
        <v>3</v>
      </c>
      <c r="F196" s="49">
        <f t="shared" si="10"/>
        <v>-40</v>
      </c>
      <c r="G196" s="50">
        <v>1</v>
      </c>
      <c r="H196" s="48">
        <v>0</v>
      </c>
      <c r="I196" s="49">
        <f t="shared" si="11"/>
        <v>-100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5</v>
      </c>
      <c r="N196" s="48">
        <f>IF(AND(E196=".",K196="."),".",SUM(E196,K196))</f>
        <v>3</v>
      </c>
      <c r="O196" s="49">
        <f>IF(N196&lt;&gt;".",IF(M196&lt;&gt;".",IF(M196&gt;0,(N196/M196-1)*100,"."),"."),".")</f>
        <v>-40</v>
      </c>
      <c r="P196" s="51">
        <f t="shared" si="12"/>
        <v>6</v>
      </c>
      <c r="Q196" s="48">
        <f t="shared" si="13"/>
        <v>3</v>
      </c>
      <c r="R196" s="49">
        <f t="shared" si="14"/>
        <v>-50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1</v>
      </c>
      <c r="E197" s="39">
        <v>1</v>
      </c>
      <c r="F197" s="40">
        <f aca="true" t="shared" si="15" ref="F197:F260">IF(E197&lt;&gt;".",IF(D197&lt;&gt;".",IF(D197&gt;0,(E197/D197-1)*100,"."),"."),".")</f>
        <v>0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1</v>
      </c>
      <c r="Q197" s="39">
        <f aca="true" t="shared" si="18" ref="Q197:Q229">IF(AND(E197=".",H197="."),".",SUM(E197,H197))</f>
        <v>1</v>
      </c>
      <c r="R197" s="40">
        <f aca="true" t="shared" si="19" ref="R197:R260">IF(Q197&lt;&gt;".",IF(P197&lt;&gt;".",IF(P197&gt;0,(Q197/P197-1)*100,"."),"."),".")</f>
        <v>0</v>
      </c>
    </row>
    <row r="198" spans="1:18" ht="9" customHeight="1">
      <c r="A198" s="35"/>
      <c r="B198" s="36"/>
      <c r="C198" s="37" t="s">
        <v>6</v>
      </c>
      <c r="D198" s="38">
        <v>1</v>
      </c>
      <c r="E198" s="39">
        <v>0</v>
      </c>
      <c r="F198" s="40">
        <f t="shared" si="15"/>
        <v>-100</v>
      </c>
      <c r="G198" s="41">
        <v>0</v>
      </c>
      <c r="H198" s="39">
        <v>0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1</v>
      </c>
      <c r="Q198" s="39">
        <f t="shared" si="18"/>
        <v>0</v>
      </c>
      <c r="R198" s="40">
        <f t="shared" si="19"/>
        <v>-100</v>
      </c>
    </row>
    <row r="199" spans="1:18" ht="9" customHeight="1">
      <c r="A199" s="35"/>
      <c r="B199" s="36"/>
      <c r="C199" s="46" t="s">
        <v>7</v>
      </c>
      <c r="D199" s="47">
        <v>2</v>
      </c>
      <c r="E199" s="48">
        <v>1</v>
      </c>
      <c r="F199" s="49">
        <f t="shared" si="15"/>
        <v>-50</v>
      </c>
      <c r="G199" s="50">
        <v>0</v>
      </c>
      <c r="H199" s="48">
        <v>0</v>
      </c>
      <c r="I199" s="49" t="str">
        <f t="shared" si="16"/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2</v>
      </c>
      <c r="N199" s="48">
        <f>IF(AND(E199=".",K199="."),".",SUM(E199,K199))</f>
        <v>1</v>
      </c>
      <c r="O199" s="49">
        <f>IF(N199&lt;&gt;".",IF(M199&lt;&gt;".",IF(M199&gt;0,(N199/M199-1)*100,"."),"."),".")</f>
        <v>-50</v>
      </c>
      <c r="P199" s="51">
        <f t="shared" si="17"/>
        <v>2</v>
      </c>
      <c r="Q199" s="48">
        <f t="shared" si="18"/>
        <v>1</v>
      </c>
      <c r="R199" s="49">
        <f t="shared" si="19"/>
        <v>-50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2</v>
      </c>
      <c r="E200" s="104">
        <v>1</v>
      </c>
      <c r="F200" s="105">
        <f t="shared" si="15"/>
        <v>-50</v>
      </c>
      <c r="G200" s="106">
        <v>1</v>
      </c>
      <c r="H200" s="104">
        <v>0</v>
      </c>
      <c r="I200" s="105">
        <f t="shared" si="16"/>
        <v>-100</v>
      </c>
      <c r="J200" s="42"/>
      <c r="K200" s="43"/>
      <c r="L200" s="44"/>
      <c r="M200" s="42"/>
      <c r="N200" s="43"/>
      <c r="O200" s="44"/>
      <c r="P200" s="107">
        <f t="shared" si="17"/>
        <v>3</v>
      </c>
      <c r="Q200" s="104">
        <f t="shared" si="18"/>
        <v>1</v>
      </c>
      <c r="R200" s="105">
        <f t="shared" si="19"/>
        <v>-66.66666666666667</v>
      </c>
    </row>
    <row r="201" spans="1:18" ht="9" customHeight="1">
      <c r="A201" s="100"/>
      <c r="B201" s="101"/>
      <c r="C201" s="102" t="s">
        <v>6</v>
      </c>
      <c r="D201" s="103">
        <v>3</v>
      </c>
      <c r="E201" s="104">
        <v>4</v>
      </c>
      <c r="F201" s="105">
        <f t="shared" si="15"/>
        <v>33.33333333333333</v>
      </c>
      <c r="G201" s="106">
        <v>0</v>
      </c>
      <c r="H201" s="104">
        <v>0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3</v>
      </c>
      <c r="Q201" s="104">
        <f t="shared" si="18"/>
        <v>4</v>
      </c>
      <c r="R201" s="105">
        <f t="shared" si="19"/>
        <v>33.33333333333333</v>
      </c>
    </row>
    <row r="202" spans="1:18" ht="9" customHeight="1">
      <c r="A202" s="100"/>
      <c r="B202" s="101"/>
      <c r="C202" s="46" t="s">
        <v>7</v>
      </c>
      <c r="D202" s="47">
        <v>5</v>
      </c>
      <c r="E202" s="48">
        <v>5</v>
      </c>
      <c r="F202" s="49">
        <f t="shared" si="15"/>
        <v>0</v>
      </c>
      <c r="G202" s="50">
        <v>1</v>
      </c>
      <c r="H202" s="48">
        <v>0</v>
      </c>
      <c r="I202" s="49">
        <f t="shared" si="16"/>
        <v>-100</v>
      </c>
      <c r="J202" s="50">
        <v>0</v>
      </c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5</v>
      </c>
      <c r="N202" s="48">
        <f>IF(AND(E202=".",K202="."),".",SUM(E202,K202))</f>
        <v>5</v>
      </c>
      <c r="O202" s="49">
        <f>IF(N202&lt;&gt;".",IF(M202&lt;&gt;".",IF(M202&gt;0,(N202/M202-1)*100,"."),"."),".")</f>
        <v>0</v>
      </c>
      <c r="P202" s="51">
        <f t="shared" si="17"/>
        <v>6</v>
      </c>
      <c r="Q202" s="48">
        <f t="shared" si="18"/>
        <v>5</v>
      </c>
      <c r="R202" s="49">
        <f t="shared" si="19"/>
        <v>-16.666666666666664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9</v>
      </c>
      <c r="E203" s="39">
        <v>13</v>
      </c>
      <c r="F203" s="40">
        <f t="shared" si="15"/>
        <v>44.44444444444444</v>
      </c>
      <c r="G203" s="41">
        <v>1</v>
      </c>
      <c r="H203" s="39">
        <v>0</v>
      </c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10</v>
      </c>
      <c r="Q203" s="39">
        <f t="shared" si="18"/>
        <v>13</v>
      </c>
      <c r="R203" s="40">
        <f t="shared" si="19"/>
        <v>30.000000000000004</v>
      </c>
    </row>
    <row r="204" spans="1:18" ht="9" customHeight="1">
      <c r="A204" s="35"/>
      <c r="B204" s="36"/>
      <c r="C204" s="37" t="s">
        <v>6</v>
      </c>
      <c r="D204" s="38">
        <v>7</v>
      </c>
      <c r="E204" s="39">
        <v>7</v>
      </c>
      <c r="F204" s="40">
        <f t="shared" si="15"/>
        <v>0</v>
      </c>
      <c r="G204" s="41">
        <v>0</v>
      </c>
      <c r="H204" s="39">
        <v>1</v>
      </c>
      <c r="I204" s="40" t="str">
        <f t="shared" si="16"/>
        <v>.</v>
      </c>
      <c r="J204" s="42"/>
      <c r="K204" s="43"/>
      <c r="L204" s="44"/>
      <c r="M204" s="42"/>
      <c r="N204" s="43"/>
      <c r="O204" s="44"/>
      <c r="P204" s="45">
        <f t="shared" si="17"/>
        <v>7</v>
      </c>
      <c r="Q204" s="39">
        <f t="shared" si="18"/>
        <v>8</v>
      </c>
      <c r="R204" s="40">
        <f t="shared" si="19"/>
        <v>14.28571428571428</v>
      </c>
    </row>
    <row r="205" spans="1:18" ht="9" customHeight="1">
      <c r="A205" s="35"/>
      <c r="B205" s="36"/>
      <c r="C205" s="46" t="s">
        <v>7</v>
      </c>
      <c r="D205" s="47">
        <v>16</v>
      </c>
      <c r="E205" s="48">
        <v>20</v>
      </c>
      <c r="F205" s="49">
        <f t="shared" si="15"/>
        <v>25</v>
      </c>
      <c r="G205" s="50">
        <v>1</v>
      </c>
      <c r="H205" s="48">
        <v>1</v>
      </c>
      <c r="I205" s="49">
        <f t="shared" si="16"/>
        <v>0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16</v>
      </c>
      <c r="N205" s="48">
        <f>IF(AND(E205=".",K205="."),".",SUM(E205,K205))</f>
        <v>20</v>
      </c>
      <c r="O205" s="49">
        <f>IF(N205&lt;&gt;".",IF(M205&lt;&gt;".",IF(M205&gt;0,(N205/M205-1)*100,"."),"."),".")</f>
        <v>25</v>
      </c>
      <c r="P205" s="51">
        <f t="shared" si="17"/>
        <v>17</v>
      </c>
      <c r="Q205" s="48">
        <f t="shared" si="18"/>
        <v>21</v>
      </c>
      <c r="R205" s="49">
        <f t="shared" si="19"/>
        <v>23.529411764705888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3</v>
      </c>
      <c r="E206" s="104">
        <v>5</v>
      </c>
      <c r="F206" s="105">
        <f t="shared" si="15"/>
        <v>66.66666666666667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3</v>
      </c>
      <c r="Q206" s="104">
        <f t="shared" si="18"/>
        <v>5</v>
      </c>
      <c r="R206" s="105">
        <f t="shared" si="19"/>
        <v>66.66666666666667</v>
      </c>
    </row>
    <row r="207" spans="1:18" ht="9" customHeight="1">
      <c r="A207" s="100"/>
      <c r="B207" s="101"/>
      <c r="C207" s="102" t="s">
        <v>6</v>
      </c>
      <c r="D207" s="103">
        <v>83</v>
      </c>
      <c r="E207" s="104">
        <v>96</v>
      </c>
      <c r="F207" s="105">
        <f t="shared" si="15"/>
        <v>15.662650602409634</v>
      </c>
      <c r="G207" s="106">
        <v>4</v>
      </c>
      <c r="H207" s="104">
        <v>0</v>
      </c>
      <c r="I207" s="105">
        <f t="shared" si="16"/>
        <v>-100</v>
      </c>
      <c r="J207" s="42"/>
      <c r="K207" s="43"/>
      <c r="L207" s="44"/>
      <c r="M207" s="42"/>
      <c r="N207" s="43"/>
      <c r="O207" s="44"/>
      <c r="P207" s="107">
        <f t="shared" si="17"/>
        <v>87</v>
      </c>
      <c r="Q207" s="104">
        <f t="shared" si="18"/>
        <v>96</v>
      </c>
      <c r="R207" s="105">
        <f t="shared" si="19"/>
        <v>10.344827586206895</v>
      </c>
    </row>
    <row r="208" spans="1:18" ht="9" customHeight="1">
      <c r="A208" s="100"/>
      <c r="B208" s="101"/>
      <c r="C208" s="46" t="s">
        <v>7</v>
      </c>
      <c r="D208" s="47">
        <v>86</v>
      </c>
      <c r="E208" s="48">
        <v>101</v>
      </c>
      <c r="F208" s="49">
        <f t="shared" si="15"/>
        <v>17.44186046511629</v>
      </c>
      <c r="G208" s="50">
        <v>4</v>
      </c>
      <c r="H208" s="48">
        <v>0</v>
      </c>
      <c r="I208" s="49">
        <f t="shared" si="16"/>
        <v>-100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86</v>
      </c>
      <c r="N208" s="48">
        <f>IF(AND(E208=".",K208="."),".",SUM(E208,K208))</f>
        <v>101</v>
      </c>
      <c r="O208" s="49">
        <f>IF(N208&lt;&gt;".",IF(M208&lt;&gt;".",IF(M208&gt;0,(N208/M208-1)*100,"."),"."),".")</f>
        <v>17.44186046511629</v>
      </c>
      <c r="P208" s="51">
        <f t="shared" si="17"/>
        <v>90</v>
      </c>
      <c r="Q208" s="48">
        <f t="shared" si="18"/>
        <v>101</v>
      </c>
      <c r="R208" s="49">
        <f t="shared" si="19"/>
        <v>12.222222222222223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 t="s">
        <v>5</v>
      </c>
      <c r="E212" s="104">
        <v>4</v>
      </c>
      <c r="F212" s="105" t="str">
        <f t="shared" si="15"/>
        <v>.</v>
      </c>
      <c r="G212" s="106" t="s">
        <v>5</v>
      </c>
      <c r="H212" s="104">
        <v>0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 t="str">
        <f t="shared" si="17"/>
        <v>.</v>
      </c>
      <c r="Q212" s="104">
        <f t="shared" si="18"/>
        <v>4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 t="s">
        <v>5</v>
      </c>
      <c r="E213" s="104">
        <v>1</v>
      </c>
      <c r="F213" s="105" t="str">
        <f t="shared" si="15"/>
        <v>.</v>
      </c>
      <c r="G213" s="106" t="s">
        <v>5</v>
      </c>
      <c r="H213" s="104">
        <v>0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 t="str">
        <f t="shared" si="17"/>
        <v>.</v>
      </c>
      <c r="Q213" s="104">
        <f t="shared" si="18"/>
        <v>1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 t="s">
        <v>5</v>
      </c>
      <c r="E214" s="48">
        <v>5</v>
      </c>
      <c r="F214" s="49" t="str">
        <f t="shared" si="15"/>
        <v>.</v>
      </c>
      <c r="G214" s="50" t="s">
        <v>5</v>
      </c>
      <c r="H214" s="48">
        <v>0</v>
      </c>
      <c r="I214" s="49" t="str">
        <f t="shared" si="16"/>
        <v>.</v>
      </c>
      <c r="J214" s="50" t="s">
        <v>5</v>
      </c>
      <c r="K214" s="48">
        <v>0</v>
      </c>
      <c r="L214" s="49" t="str">
        <f>IF(K214&lt;&gt;".",IF(J214&lt;&gt;".",IF(J214&gt;0,(K214/J214-1)*100,"."),"."),".")</f>
        <v>.</v>
      </c>
      <c r="M214" s="50" t="str">
        <f>IF(AND(D214=".",J214="."),".",SUM(D214,J214))</f>
        <v>.</v>
      </c>
      <c r="N214" s="48">
        <f>IF(AND(E214=".",K214="."),".",SUM(E214,K214))</f>
        <v>5</v>
      </c>
      <c r="O214" s="49" t="str">
        <f>IF(N214&lt;&gt;".",IF(M214&lt;&gt;".",IF(M214&gt;0,(N214/M214-1)*100,"."),"."),".")</f>
        <v>.</v>
      </c>
      <c r="P214" s="51" t="str">
        <f t="shared" si="17"/>
        <v>.</v>
      </c>
      <c r="Q214" s="48">
        <f t="shared" si="18"/>
        <v>5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10</v>
      </c>
      <c r="E215" s="39">
        <v>13</v>
      </c>
      <c r="F215" s="40">
        <f t="shared" si="15"/>
        <v>30.000000000000004</v>
      </c>
      <c r="G215" s="41">
        <v>1</v>
      </c>
      <c r="H215" s="39">
        <v>0</v>
      </c>
      <c r="I215" s="40">
        <f t="shared" si="16"/>
        <v>-100</v>
      </c>
      <c r="J215" s="42"/>
      <c r="K215" s="43"/>
      <c r="L215" s="44"/>
      <c r="M215" s="42"/>
      <c r="N215" s="43"/>
      <c r="O215" s="44"/>
      <c r="P215" s="45">
        <f t="shared" si="17"/>
        <v>11</v>
      </c>
      <c r="Q215" s="39">
        <f t="shared" si="18"/>
        <v>13</v>
      </c>
      <c r="R215" s="40">
        <f t="shared" si="19"/>
        <v>18.181818181818187</v>
      </c>
    </row>
    <row r="216" spans="1:18" ht="9" customHeight="1">
      <c r="A216" s="35"/>
      <c r="B216" s="36"/>
      <c r="C216" s="37" t="s">
        <v>6</v>
      </c>
      <c r="D216" s="38">
        <v>188</v>
      </c>
      <c r="E216" s="39">
        <v>183</v>
      </c>
      <c r="F216" s="40">
        <f t="shared" si="15"/>
        <v>-2.659574468085102</v>
      </c>
      <c r="G216" s="41">
        <v>6</v>
      </c>
      <c r="H216" s="39">
        <v>2</v>
      </c>
      <c r="I216" s="40">
        <f t="shared" si="16"/>
        <v>-66.66666666666667</v>
      </c>
      <c r="J216" s="42"/>
      <c r="K216" s="43"/>
      <c r="L216" s="44"/>
      <c r="M216" s="42"/>
      <c r="N216" s="43"/>
      <c r="O216" s="44"/>
      <c r="P216" s="45">
        <f t="shared" si="17"/>
        <v>194</v>
      </c>
      <c r="Q216" s="39">
        <f t="shared" si="18"/>
        <v>185</v>
      </c>
      <c r="R216" s="40">
        <f t="shared" si="19"/>
        <v>-4.639175257731953</v>
      </c>
    </row>
    <row r="217" spans="1:18" ht="9" customHeight="1">
      <c r="A217" s="35"/>
      <c r="B217" s="36"/>
      <c r="C217" s="46" t="s">
        <v>7</v>
      </c>
      <c r="D217" s="47">
        <v>198</v>
      </c>
      <c r="E217" s="48">
        <v>196</v>
      </c>
      <c r="F217" s="49">
        <f t="shared" si="15"/>
        <v>-1.0101010101010055</v>
      </c>
      <c r="G217" s="50">
        <v>7</v>
      </c>
      <c r="H217" s="48">
        <v>2</v>
      </c>
      <c r="I217" s="49">
        <f t="shared" si="16"/>
        <v>-71.42857142857143</v>
      </c>
      <c r="J217" s="50">
        <v>1</v>
      </c>
      <c r="K217" s="48">
        <v>3</v>
      </c>
      <c r="L217" s="49">
        <f>IF(K217&lt;&gt;".",IF(J217&lt;&gt;".",IF(J217&gt;0,(K217/J217-1)*100,"."),"."),".")</f>
        <v>200</v>
      </c>
      <c r="M217" s="50">
        <f>IF(AND(D217=".",J217="."),".",SUM(D217,J217))</f>
        <v>199</v>
      </c>
      <c r="N217" s="48">
        <f>IF(AND(E217=".",K217="."),".",SUM(E217,K217))</f>
        <v>199</v>
      </c>
      <c r="O217" s="49">
        <f>IF(N217&lt;&gt;".",IF(M217&lt;&gt;".",IF(M217&gt;0,(N217/M217-1)*100,"."),"."),".")</f>
        <v>0</v>
      </c>
      <c r="P217" s="51">
        <f t="shared" si="17"/>
        <v>205</v>
      </c>
      <c r="Q217" s="48">
        <f t="shared" si="18"/>
        <v>198</v>
      </c>
      <c r="R217" s="49">
        <f t="shared" si="19"/>
        <v>-3.4146341463414664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85</v>
      </c>
      <c r="E218" s="104">
        <v>66</v>
      </c>
      <c r="F218" s="105">
        <f t="shared" si="15"/>
        <v>-22.352941176470587</v>
      </c>
      <c r="G218" s="106">
        <v>1</v>
      </c>
      <c r="H218" s="104">
        <v>0</v>
      </c>
      <c r="I218" s="105">
        <f t="shared" si="16"/>
        <v>-100</v>
      </c>
      <c r="J218" s="42"/>
      <c r="K218" s="43"/>
      <c r="L218" s="44"/>
      <c r="M218" s="42"/>
      <c r="N218" s="43"/>
      <c r="O218" s="44"/>
      <c r="P218" s="107">
        <f t="shared" si="17"/>
        <v>86</v>
      </c>
      <c r="Q218" s="104">
        <f t="shared" si="18"/>
        <v>66</v>
      </c>
      <c r="R218" s="105">
        <f t="shared" si="19"/>
        <v>-23.25581395348837</v>
      </c>
    </row>
    <row r="219" spans="1:18" ht="9" customHeight="1">
      <c r="A219" s="100"/>
      <c r="B219" s="101"/>
      <c r="C219" s="102" t="s">
        <v>6</v>
      </c>
      <c r="D219" s="103">
        <v>267</v>
      </c>
      <c r="E219" s="104">
        <v>211</v>
      </c>
      <c r="F219" s="105">
        <f t="shared" si="15"/>
        <v>-20.973782771535575</v>
      </c>
      <c r="G219" s="106">
        <v>6</v>
      </c>
      <c r="H219" s="104">
        <v>0</v>
      </c>
      <c r="I219" s="105">
        <f t="shared" si="16"/>
        <v>-100</v>
      </c>
      <c r="J219" s="42"/>
      <c r="K219" s="43"/>
      <c r="L219" s="44"/>
      <c r="M219" s="42"/>
      <c r="N219" s="43"/>
      <c r="O219" s="44"/>
      <c r="P219" s="107">
        <f t="shared" si="17"/>
        <v>273</v>
      </c>
      <c r="Q219" s="104">
        <f t="shared" si="18"/>
        <v>211</v>
      </c>
      <c r="R219" s="105">
        <f t="shared" si="19"/>
        <v>-22.710622710622708</v>
      </c>
    </row>
    <row r="220" spans="1:18" ht="9" customHeight="1">
      <c r="A220" s="100"/>
      <c r="B220" s="101"/>
      <c r="C220" s="46" t="s">
        <v>7</v>
      </c>
      <c r="D220" s="47">
        <v>352</v>
      </c>
      <c r="E220" s="48">
        <v>277</v>
      </c>
      <c r="F220" s="49">
        <f t="shared" si="15"/>
        <v>-21.306818181818176</v>
      </c>
      <c r="G220" s="50">
        <v>7</v>
      </c>
      <c r="H220" s="48">
        <v>0</v>
      </c>
      <c r="I220" s="49">
        <f t="shared" si="16"/>
        <v>-100</v>
      </c>
      <c r="J220" s="50">
        <v>8</v>
      </c>
      <c r="K220" s="48">
        <v>1</v>
      </c>
      <c r="L220" s="49">
        <f>IF(K220&lt;&gt;".",IF(J220&lt;&gt;".",IF(J220&gt;0,(K220/J220-1)*100,"."),"."),".")</f>
        <v>-87.5</v>
      </c>
      <c r="M220" s="50">
        <f>IF(AND(D220=".",J220="."),".",SUM(D220,J220))</f>
        <v>360</v>
      </c>
      <c r="N220" s="48">
        <f>IF(AND(E220=".",K220="."),".",SUM(E220,K220))</f>
        <v>278</v>
      </c>
      <c r="O220" s="49">
        <f>IF(N220&lt;&gt;".",IF(M220&lt;&gt;".",IF(M220&gt;0,(N220/M220-1)*100,"."),"."),".")</f>
        <v>-22.777777777777775</v>
      </c>
      <c r="P220" s="51">
        <f t="shared" si="17"/>
        <v>359</v>
      </c>
      <c r="Q220" s="48">
        <f t="shared" si="18"/>
        <v>277</v>
      </c>
      <c r="R220" s="49">
        <f t="shared" si="19"/>
        <v>-22.841225626740947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5</v>
      </c>
      <c r="E221" s="39">
        <v>6</v>
      </c>
      <c r="F221" s="40">
        <f t="shared" si="15"/>
        <v>19.999999999999996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5</v>
      </c>
      <c r="Q221" s="39">
        <f t="shared" si="18"/>
        <v>6</v>
      </c>
      <c r="R221" s="40">
        <f t="shared" si="19"/>
        <v>19.999999999999996</v>
      </c>
    </row>
    <row r="222" spans="1:18" ht="9" customHeight="1">
      <c r="A222" s="35"/>
      <c r="B222" s="36"/>
      <c r="C222" s="37" t="s">
        <v>6</v>
      </c>
      <c r="D222" s="38">
        <v>23</v>
      </c>
      <c r="E222" s="39">
        <v>44</v>
      </c>
      <c r="F222" s="40">
        <f t="shared" si="15"/>
        <v>91.30434782608697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23</v>
      </c>
      <c r="Q222" s="39">
        <f t="shared" si="18"/>
        <v>44</v>
      </c>
      <c r="R222" s="40">
        <f t="shared" si="19"/>
        <v>91.30434782608697</v>
      </c>
    </row>
    <row r="223" spans="1:18" ht="9" customHeight="1">
      <c r="A223" s="35"/>
      <c r="B223" s="36"/>
      <c r="C223" s="46" t="s">
        <v>7</v>
      </c>
      <c r="D223" s="47">
        <v>28</v>
      </c>
      <c r="E223" s="48">
        <v>50</v>
      </c>
      <c r="F223" s="49">
        <f t="shared" si="15"/>
        <v>78.57142857142858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28</v>
      </c>
      <c r="N223" s="48">
        <f>IF(AND(E223=".",K223="."),".",SUM(E223,K223))</f>
        <v>50</v>
      </c>
      <c r="O223" s="49">
        <f>IF(N223&lt;&gt;".",IF(M223&lt;&gt;".",IF(M223&gt;0,(N223/M223-1)*100,"."),"."),".")</f>
        <v>78.57142857142858</v>
      </c>
      <c r="P223" s="51">
        <f t="shared" si="17"/>
        <v>28</v>
      </c>
      <c r="Q223" s="48">
        <f t="shared" si="18"/>
        <v>50</v>
      </c>
      <c r="R223" s="49">
        <f t="shared" si="19"/>
        <v>78.57142857142858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39</v>
      </c>
      <c r="E224" s="104">
        <v>41</v>
      </c>
      <c r="F224" s="105">
        <f t="shared" si="15"/>
        <v>5.128205128205132</v>
      </c>
      <c r="G224" s="106">
        <v>1</v>
      </c>
      <c r="H224" s="104">
        <v>1</v>
      </c>
      <c r="I224" s="105">
        <f t="shared" si="16"/>
        <v>0</v>
      </c>
      <c r="J224" s="42"/>
      <c r="K224" s="43"/>
      <c r="L224" s="44"/>
      <c r="M224" s="42"/>
      <c r="N224" s="43"/>
      <c r="O224" s="44"/>
      <c r="P224" s="107">
        <f t="shared" si="17"/>
        <v>40</v>
      </c>
      <c r="Q224" s="104">
        <f t="shared" si="18"/>
        <v>42</v>
      </c>
      <c r="R224" s="105">
        <f t="shared" si="19"/>
        <v>5.000000000000004</v>
      </c>
    </row>
    <row r="225" spans="1:18" ht="9" customHeight="1">
      <c r="A225" s="100"/>
      <c r="B225" s="101"/>
      <c r="C225" s="102" t="s">
        <v>6</v>
      </c>
      <c r="D225" s="103">
        <v>10</v>
      </c>
      <c r="E225" s="104">
        <v>14</v>
      </c>
      <c r="F225" s="105">
        <f t="shared" si="15"/>
        <v>39.99999999999999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10</v>
      </c>
      <c r="Q225" s="104">
        <f t="shared" si="18"/>
        <v>14</v>
      </c>
      <c r="R225" s="105">
        <f t="shared" si="19"/>
        <v>39.99999999999999</v>
      </c>
    </row>
    <row r="226" spans="1:18" ht="9" customHeight="1">
      <c r="A226" s="100"/>
      <c r="B226" s="101"/>
      <c r="C226" s="46" t="s">
        <v>7</v>
      </c>
      <c r="D226" s="47">
        <v>49</v>
      </c>
      <c r="E226" s="48">
        <v>55</v>
      </c>
      <c r="F226" s="49">
        <f t="shared" si="15"/>
        <v>12.244897959183664</v>
      </c>
      <c r="G226" s="50">
        <v>1</v>
      </c>
      <c r="H226" s="48">
        <v>1</v>
      </c>
      <c r="I226" s="49">
        <f t="shared" si="16"/>
        <v>0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49</v>
      </c>
      <c r="N226" s="48">
        <f>IF(AND(E226=".",K226="."),".",SUM(E226,K226))</f>
        <v>55</v>
      </c>
      <c r="O226" s="49">
        <f>IF(N226&lt;&gt;".",IF(M226&lt;&gt;".",IF(M226&gt;0,(N226/M226-1)*100,"."),"."),".")</f>
        <v>12.244897959183664</v>
      </c>
      <c r="P226" s="51">
        <f t="shared" si="17"/>
        <v>50</v>
      </c>
      <c r="Q226" s="48">
        <f t="shared" si="18"/>
        <v>56</v>
      </c>
      <c r="R226" s="49">
        <f t="shared" si="19"/>
        <v>12.00000000000001</v>
      </c>
    </row>
    <row r="227" spans="1:18" ht="9" customHeight="1">
      <c r="A227" s="35"/>
      <c r="B227" s="36" t="s">
        <v>169</v>
      </c>
      <c r="C227" s="108" t="s">
        <v>4</v>
      </c>
      <c r="D227" s="109">
        <v>137</v>
      </c>
      <c r="E227" s="110">
        <v>119</v>
      </c>
      <c r="F227" s="111">
        <f t="shared" si="15"/>
        <v>-13.138686131386857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137</v>
      </c>
      <c r="Q227" s="110">
        <f t="shared" si="18"/>
        <v>119</v>
      </c>
      <c r="R227" s="111">
        <f t="shared" si="19"/>
        <v>-13.138686131386857</v>
      </c>
    </row>
    <row r="228" spans="1:18" ht="9" customHeight="1">
      <c r="A228" s="35"/>
      <c r="B228" s="36"/>
      <c r="C228" s="108" t="s">
        <v>6</v>
      </c>
      <c r="D228" s="109">
        <v>23</v>
      </c>
      <c r="E228" s="110">
        <v>27</v>
      </c>
      <c r="F228" s="111">
        <f t="shared" si="15"/>
        <v>17.391304347826097</v>
      </c>
      <c r="G228" s="112">
        <v>3</v>
      </c>
      <c r="H228" s="110">
        <v>0</v>
      </c>
      <c r="I228" s="111">
        <f t="shared" si="16"/>
        <v>-100</v>
      </c>
      <c r="J228" s="113"/>
      <c r="K228" s="114"/>
      <c r="L228" s="115"/>
      <c r="M228" s="113"/>
      <c r="N228" s="114"/>
      <c r="O228" s="115"/>
      <c r="P228" s="116">
        <f t="shared" si="17"/>
        <v>26</v>
      </c>
      <c r="Q228" s="110">
        <f t="shared" si="18"/>
        <v>27</v>
      </c>
      <c r="R228" s="111">
        <f t="shared" si="19"/>
        <v>3.8461538461538547</v>
      </c>
    </row>
    <row r="229" spans="1:18" ht="9" customHeight="1">
      <c r="A229" s="35"/>
      <c r="B229" s="36"/>
      <c r="C229" s="117" t="s">
        <v>7</v>
      </c>
      <c r="D229" s="118">
        <v>160</v>
      </c>
      <c r="E229" s="119">
        <v>146</v>
      </c>
      <c r="F229" s="120">
        <f t="shared" si="15"/>
        <v>-8.750000000000002</v>
      </c>
      <c r="G229" s="121">
        <v>3</v>
      </c>
      <c r="H229" s="119">
        <v>0</v>
      </c>
      <c r="I229" s="120">
        <f t="shared" si="16"/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160</v>
      </c>
      <c r="N229" s="119">
        <f>IF(AND(E229=".",K229="."),".",SUM(E229,K229))</f>
        <v>146</v>
      </c>
      <c r="O229" s="120">
        <f>IF(N229&lt;&gt;".",IF(M229&lt;&gt;".",IF(M229&gt;0,(N229/M229-1)*100,"."),"."),".")</f>
        <v>-8.750000000000002</v>
      </c>
      <c r="P229" s="122">
        <f t="shared" si="17"/>
        <v>163</v>
      </c>
      <c r="Q229" s="119">
        <f t="shared" si="18"/>
        <v>146</v>
      </c>
      <c r="R229" s="120">
        <f t="shared" si="19"/>
        <v>-10.429447852760731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5406</v>
      </c>
      <c r="E231" s="66">
        <v>4806</v>
      </c>
      <c r="F231" s="67">
        <f>IF(E231&lt;&gt;".",IF(D231&lt;&gt;".",IF(D231&gt;0,(E231/D231-1)*100,"."),"."),".")</f>
        <v>-11.098779134295222</v>
      </c>
      <c r="G231" s="66">
        <v>125</v>
      </c>
      <c r="H231" s="66">
        <v>27</v>
      </c>
      <c r="I231" s="67">
        <f>IF(H231&lt;&gt;".",IF(G231&lt;&gt;".",IF(G231&gt;0,(H231/G231-1)*100,"."),"."),".")</f>
        <v>-78.4</v>
      </c>
      <c r="J231" s="66">
        <v>32</v>
      </c>
      <c r="K231" s="66">
        <v>128</v>
      </c>
      <c r="L231" s="67">
        <f>IF(K231&lt;&gt;".",IF(J231&lt;&gt;".",IF(J231&gt;0,(K231/J231-1)*100,"."),"."),".")</f>
        <v>300</v>
      </c>
      <c r="M231" s="66">
        <f>IF(AND(D231=".",J231="."),".",SUM(D231,J231))</f>
        <v>5438</v>
      </c>
      <c r="N231" s="66">
        <f>IF(AND(E231=".",K231="."),".",SUM(E231,K231))</f>
        <v>4934</v>
      </c>
      <c r="O231" s="67">
        <f>IF(N231&lt;&gt;".",IF(M231&lt;&gt;".",IF(M231&gt;0,(N231/M231-1)*100,"."),"."),".")</f>
        <v>-9.26811327694005</v>
      </c>
      <c r="P231" s="66">
        <f>IF(AND(D231=".",G231="."),".",SUM(D231,G231))</f>
        <v>5531</v>
      </c>
      <c r="Q231" s="66">
        <f>IF(AND(E231=".",H231="."),".",SUM(E231,H231))</f>
        <v>4833</v>
      </c>
      <c r="R231" s="67">
        <f>IF(Q231&lt;&gt;".",IF(P231&lt;&gt;".",IF(P231&gt;0,(Q231/P231-1)*100,"."),"."),".")</f>
        <v>-12.619779425058763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12:30&amp;RMagdeburg</oddHeader>
    <oddFooter>&amp;R&amp;10Tabelle 100.2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25</v>
      </c>
      <c r="E5" s="39">
        <v>15</v>
      </c>
      <c r="F5" s="40">
        <f aca="true" t="shared" si="0" ref="F5:F68">IF(E5&lt;&gt;".",IF(D5&lt;&gt;".",IF(D5&gt;0,(E5/D5-1)*100,"."),"."),".")</f>
        <v>-40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25</v>
      </c>
      <c r="Q5" s="39">
        <f aca="true" t="shared" si="3" ref="Q5:Q68">IF(AND(E5=".",H5="."),".",SUM(E5,H5))</f>
        <v>15</v>
      </c>
      <c r="R5" s="40">
        <f aca="true" t="shared" si="4" ref="R5:R68">IF(Q5&lt;&gt;".",IF(P5&lt;&gt;".",IF(P5&gt;0,(Q5/P5-1)*100,"."),"."),".")</f>
        <v>-40</v>
      </c>
    </row>
    <row r="6" spans="1:18" ht="9" customHeight="1">
      <c r="A6" s="35"/>
      <c r="B6" s="36"/>
      <c r="C6" s="37" t="s">
        <v>6</v>
      </c>
      <c r="D6" s="38">
        <v>4</v>
      </c>
      <c r="E6" s="39">
        <v>2</v>
      </c>
      <c r="F6" s="40">
        <f t="shared" si="0"/>
        <v>-50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4</v>
      </c>
      <c r="Q6" s="39">
        <f t="shared" si="3"/>
        <v>2</v>
      </c>
      <c r="R6" s="40">
        <f t="shared" si="4"/>
        <v>-50</v>
      </c>
    </row>
    <row r="7" spans="1:18" ht="9" customHeight="1">
      <c r="A7" s="35"/>
      <c r="B7" s="36"/>
      <c r="C7" s="46" t="s">
        <v>7</v>
      </c>
      <c r="D7" s="47">
        <v>29</v>
      </c>
      <c r="E7" s="48">
        <v>17</v>
      </c>
      <c r="F7" s="49">
        <f t="shared" si="0"/>
        <v>-41.379310344827594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29</v>
      </c>
      <c r="N7" s="48">
        <f>IF(AND(E7=".",K7="."),".",SUM(E7,K7))</f>
        <v>17</v>
      </c>
      <c r="O7" s="49">
        <f>IF(N7&lt;&gt;".",IF(M7&lt;&gt;".",IF(M7&gt;0,(N7/M7-1)*100,"."),"."),".")</f>
        <v>-41.379310344827594</v>
      </c>
      <c r="P7" s="51">
        <f t="shared" si="2"/>
        <v>29</v>
      </c>
      <c r="Q7" s="48">
        <f t="shared" si="3"/>
        <v>17</v>
      </c>
      <c r="R7" s="49">
        <f t="shared" si="4"/>
        <v>-41.379310344827594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7</v>
      </c>
      <c r="E8" s="104">
        <v>4</v>
      </c>
      <c r="F8" s="105">
        <f t="shared" si="0"/>
        <v>-42.85714285714286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7</v>
      </c>
      <c r="Q8" s="104">
        <f t="shared" si="3"/>
        <v>4</v>
      </c>
      <c r="R8" s="105">
        <f t="shared" si="4"/>
        <v>-42.85714285714286</v>
      </c>
    </row>
    <row r="9" spans="1:18" ht="9" customHeight="1">
      <c r="A9" s="100"/>
      <c r="B9" s="101"/>
      <c r="C9" s="102" t="s">
        <v>6</v>
      </c>
      <c r="D9" s="103">
        <v>6</v>
      </c>
      <c r="E9" s="104">
        <v>2</v>
      </c>
      <c r="F9" s="105">
        <f t="shared" si="0"/>
        <v>-66.66666666666667</v>
      </c>
      <c r="G9" s="106">
        <v>0</v>
      </c>
      <c r="H9" s="104">
        <v>0</v>
      </c>
      <c r="I9" s="105" t="str">
        <f t="shared" si="1"/>
        <v>.</v>
      </c>
      <c r="J9" s="42"/>
      <c r="K9" s="43"/>
      <c r="L9" s="44"/>
      <c r="M9" s="42"/>
      <c r="N9" s="43"/>
      <c r="O9" s="44"/>
      <c r="P9" s="107">
        <f t="shared" si="2"/>
        <v>6</v>
      </c>
      <c r="Q9" s="104">
        <f t="shared" si="3"/>
        <v>2</v>
      </c>
      <c r="R9" s="105">
        <f t="shared" si="4"/>
        <v>-66.66666666666667</v>
      </c>
    </row>
    <row r="10" spans="1:18" ht="9" customHeight="1">
      <c r="A10" s="100"/>
      <c r="B10" s="101"/>
      <c r="C10" s="46" t="s">
        <v>7</v>
      </c>
      <c r="D10" s="47">
        <v>13</v>
      </c>
      <c r="E10" s="48">
        <v>6</v>
      </c>
      <c r="F10" s="49">
        <f t="shared" si="0"/>
        <v>-53.84615384615385</v>
      </c>
      <c r="G10" s="50">
        <v>0</v>
      </c>
      <c r="H10" s="48">
        <v>0</v>
      </c>
      <c r="I10" s="49" t="str">
        <f t="shared" si="1"/>
        <v>.</v>
      </c>
      <c r="J10" s="50">
        <v>3</v>
      </c>
      <c r="K10" s="48">
        <v>0</v>
      </c>
      <c r="L10" s="49">
        <f>IF(K10&lt;&gt;".",IF(J10&lt;&gt;".",IF(J10&gt;0,(K10/J10-1)*100,"."),"."),".")</f>
        <v>-100</v>
      </c>
      <c r="M10" s="50">
        <f>IF(AND(D10=".",J10="."),".",SUM(D10,J10))</f>
        <v>16</v>
      </c>
      <c r="N10" s="48">
        <f>IF(AND(E10=".",K10="."),".",SUM(E10,K10))</f>
        <v>6</v>
      </c>
      <c r="O10" s="49">
        <f>IF(N10&lt;&gt;".",IF(M10&lt;&gt;".",IF(M10&gt;0,(N10/M10-1)*100,"."),"."),".")</f>
        <v>-62.5</v>
      </c>
      <c r="P10" s="51">
        <f t="shared" si="2"/>
        <v>13</v>
      </c>
      <c r="Q10" s="48">
        <f t="shared" si="3"/>
        <v>6</v>
      </c>
      <c r="R10" s="49">
        <f t="shared" si="4"/>
        <v>-53.84615384615385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19</v>
      </c>
      <c r="E11" s="39">
        <v>13</v>
      </c>
      <c r="F11" s="40">
        <f t="shared" si="0"/>
        <v>-31.57894736842105</v>
      </c>
      <c r="G11" s="41">
        <v>1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20</v>
      </c>
      <c r="Q11" s="39">
        <f t="shared" si="3"/>
        <v>13</v>
      </c>
      <c r="R11" s="40">
        <f t="shared" si="4"/>
        <v>-35</v>
      </c>
    </row>
    <row r="12" spans="1:18" ht="9" customHeight="1">
      <c r="A12" s="35"/>
      <c r="B12" s="36"/>
      <c r="C12" s="37" t="s">
        <v>6</v>
      </c>
      <c r="D12" s="38">
        <v>18</v>
      </c>
      <c r="E12" s="39">
        <v>9</v>
      </c>
      <c r="F12" s="40">
        <f t="shared" si="0"/>
        <v>-50</v>
      </c>
      <c r="G12" s="41">
        <v>0</v>
      </c>
      <c r="H12" s="39">
        <v>0</v>
      </c>
      <c r="I12" s="40" t="str">
        <f t="shared" si="1"/>
        <v>.</v>
      </c>
      <c r="J12" s="42"/>
      <c r="K12" s="43"/>
      <c r="L12" s="44"/>
      <c r="M12" s="42"/>
      <c r="N12" s="43"/>
      <c r="O12" s="44"/>
      <c r="P12" s="45">
        <f t="shared" si="2"/>
        <v>18</v>
      </c>
      <c r="Q12" s="39">
        <f t="shared" si="3"/>
        <v>9</v>
      </c>
      <c r="R12" s="40">
        <f t="shared" si="4"/>
        <v>-50</v>
      </c>
    </row>
    <row r="13" spans="1:18" ht="9" customHeight="1">
      <c r="A13" s="35"/>
      <c r="B13" s="36"/>
      <c r="C13" s="46" t="s">
        <v>7</v>
      </c>
      <c r="D13" s="47">
        <v>37</v>
      </c>
      <c r="E13" s="48">
        <v>22</v>
      </c>
      <c r="F13" s="49">
        <f t="shared" si="0"/>
        <v>-40.54054054054054</v>
      </c>
      <c r="G13" s="50">
        <v>1</v>
      </c>
      <c r="H13" s="48">
        <v>0</v>
      </c>
      <c r="I13" s="49">
        <f t="shared" si="1"/>
        <v>-100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37</v>
      </c>
      <c r="N13" s="48">
        <f>IF(AND(E13=".",K13="."),".",SUM(E13,K13))</f>
        <v>22</v>
      </c>
      <c r="O13" s="49">
        <f>IF(N13&lt;&gt;".",IF(M13&lt;&gt;".",IF(M13&gt;0,(N13/M13-1)*100,"."),"."),".")</f>
        <v>-40.54054054054054</v>
      </c>
      <c r="P13" s="51">
        <f t="shared" si="2"/>
        <v>38</v>
      </c>
      <c r="Q13" s="48">
        <f t="shared" si="3"/>
        <v>22</v>
      </c>
      <c r="R13" s="49">
        <f t="shared" si="4"/>
        <v>-42.10526315789473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4</v>
      </c>
      <c r="E14" s="104">
        <v>6</v>
      </c>
      <c r="F14" s="105">
        <f t="shared" si="0"/>
        <v>50</v>
      </c>
      <c r="G14" s="106">
        <v>0</v>
      </c>
      <c r="H14" s="104">
        <v>0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4</v>
      </c>
      <c r="Q14" s="104">
        <f t="shared" si="3"/>
        <v>6</v>
      </c>
      <c r="R14" s="105">
        <f t="shared" si="4"/>
        <v>50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0</v>
      </c>
      <c r="F15" s="105" t="str">
        <f t="shared" si="0"/>
        <v>.</v>
      </c>
      <c r="G15" s="106">
        <v>0</v>
      </c>
      <c r="H15" s="104">
        <v>0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4</v>
      </c>
      <c r="E16" s="48">
        <v>6</v>
      </c>
      <c r="F16" s="49">
        <f t="shared" si="0"/>
        <v>50</v>
      </c>
      <c r="G16" s="50">
        <v>0</v>
      </c>
      <c r="H16" s="48">
        <v>0</v>
      </c>
      <c r="I16" s="49" t="str">
        <f t="shared" si="1"/>
        <v>.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4</v>
      </c>
      <c r="N16" s="48">
        <f>IF(AND(E16=".",K16="."),".",SUM(E16,K16))</f>
        <v>6</v>
      </c>
      <c r="O16" s="49">
        <f>IF(N16&lt;&gt;".",IF(M16&lt;&gt;".",IF(M16&gt;0,(N16/M16-1)*100,"."),"."),".")</f>
        <v>50</v>
      </c>
      <c r="P16" s="51">
        <f t="shared" si="2"/>
        <v>4</v>
      </c>
      <c r="Q16" s="48">
        <f t="shared" si="3"/>
        <v>6</v>
      </c>
      <c r="R16" s="49">
        <f t="shared" si="4"/>
        <v>50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 t="shared" si="0"/>
        <v>.</v>
      </c>
      <c r="G17" s="41">
        <v>0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0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 t="shared" si="0"/>
        <v>.</v>
      </c>
      <c r="G18" s="41">
        <v>0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 t="shared" si="0"/>
        <v>.</v>
      </c>
      <c r="G19" s="50">
        <v>0</v>
      </c>
      <c r="H19" s="48" t="s">
        <v>5</v>
      </c>
      <c r="I19" s="49" t="str">
        <f t="shared" si="1"/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2"/>
        <v>0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 t="shared" si="0"/>
        <v>.</v>
      </c>
      <c r="G20" s="106">
        <v>0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0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 t="shared" si="0"/>
        <v>.</v>
      </c>
      <c r="G21" s="106">
        <v>0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 t="shared" si="0"/>
        <v>.</v>
      </c>
      <c r="G22" s="50">
        <v>0</v>
      </c>
      <c r="H22" s="48" t="s">
        <v>5</v>
      </c>
      <c r="I22" s="49" t="str">
        <f t="shared" si="1"/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2"/>
        <v>0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1</v>
      </c>
      <c r="E23" s="39">
        <v>2</v>
      </c>
      <c r="F23" s="40">
        <f t="shared" si="0"/>
        <v>100</v>
      </c>
      <c r="G23" s="41">
        <v>0</v>
      </c>
      <c r="H23" s="39">
        <v>0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1</v>
      </c>
      <c r="Q23" s="39">
        <f t="shared" si="3"/>
        <v>2</v>
      </c>
      <c r="R23" s="40">
        <f t="shared" si="4"/>
        <v>100</v>
      </c>
    </row>
    <row r="24" spans="1:18" ht="9" customHeight="1">
      <c r="A24" s="35"/>
      <c r="B24" s="36"/>
      <c r="C24" s="37" t="s">
        <v>6</v>
      </c>
      <c r="D24" s="38">
        <v>0</v>
      </c>
      <c r="E24" s="39">
        <v>0</v>
      </c>
      <c r="F24" s="40" t="str">
        <f t="shared" si="0"/>
        <v>.</v>
      </c>
      <c r="G24" s="41">
        <v>0</v>
      </c>
      <c r="H24" s="39">
        <v>0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>
        <f t="shared" si="3"/>
        <v>0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1</v>
      </c>
      <c r="E25" s="48">
        <v>2</v>
      </c>
      <c r="F25" s="49">
        <f t="shared" si="0"/>
        <v>100</v>
      </c>
      <c r="G25" s="50">
        <v>0</v>
      </c>
      <c r="H25" s="48">
        <v>0</v>
      </c>
      <c r="I25" s="49" t="str">
        <f t="shared" si="1"/>
        <v>.</v>
      </c>
      <c r="J25" s="50">
        <v>0</v>
      </c>
      <c r="K25" s="48">
        <v>0</v>
      </c>
      <c r="L25" s="49" t="str">
        <f>IF(K25&lt;&gt;".",IF(J25&lt;&gt;".",IF(J25&gt;0,(K25/J25-1)*100,"."),"."),".")</f>
        <v>.</v>
      </c>
      <c r="M25" s="50">
        <f>IF(AND(D25=".",J25="."),".",SUM(D25,J25))</f>
        <v>1</v>
      </c>
      <c r="N25" s="48">
        <f>IF(AND(E25=".",K25="."),".",SUM(E25,K25))</f>
        <v>2</v>
      </c>
      <c r="O25" s="49">
        <f>IF(N25&lt;&gt;".",IF(M25&lt;&gt;".",IF(M25&gt;0,(N25/M25-1)*100,"."),"."),".")</f>
        <v>100</v>
      </c>
      <c r="P25" s="51">
        <f t="shared" si="2"/>
        <v>1</v>
      </c>
      <c r="Q25" s="48">
        <f t="shared" si="3"/>
        <v>2</v>
      </c>
      <c r="R25" s="49">
        <f t="shared" si="4"/>
        <v>100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2</v>
      </c>
      <c r="E26" s="104">
        <v>2</v>
      </c>
      <c r="F26" s="105">
        <f t="shared" si="0"/>
        <v>0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2</v>
      </c>
      <c r="Q26" s="104">
        <f t="shared" si="3"/>
        <v>2</v>
      </c>
      <c r="R26" s="105">
        <f t="shared" si="4"/>
        <v>0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2</v>
      </c>
      <c r="E28" s="48">
        <v>2</v>
      </c>
      <c r="F28" s="49">
        <f t="shared" si="0"/>
        <v>0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2</v>
      </c>
      <c r="N28" s="48">
        <f>IF(AND(E28=".",K28="."),".",SUM(E28,K28))</f>
        <v>2</v>
      </c>
      <c r="O28" s="49">
        <f>IF(N28&lt;&gt;".",IF(M28&lt;&gt;".",IF(M28&gt;0,(N28/M28-1)*100,"."),"."),".")</f>
        <v>0</v>
      </c>
      <c r="P28" s="51">
        <f t="shared" si="2"/>
        <v>2</v>
      </c>
      <c r="Q28" s="48">
        <f t="shared" si="3"/>
        <v>2</v>
      </c>
      <c r="R28" s="49">
        <f t="shared" si="4"/>
        <v>0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 t="s">
        <v>5</v>
      </c>
      <c r="F29" s="40" t="str">
        <f t="shared" si="0"/>
        <v>.</v>
      </c>
      <c r="G29" s="41">
        <v>0</v>
      </c>
      <c r="H29" s="39" t="s">
        <v>5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0</v>
      </c>
      <c r="Q29" s="39" t="str">
        <f t="shared" si="3"/>
        <v>.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 t="s">
        <v>5</v>
      </c>
      <c r="F30" s="40" t="str">
        <f t="shared" si="0"/>
        <v>.</v>
      </c>
      <c r="G30" s="41">
        <v>0</v>
      </c>
      <c r="H30" s="39" t="s">
        <v>5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 t="str">
        <f t="shared" si="3"/>
        <v>.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 t="s">
        <v>5</v>
      </c>
      <c r="F31" s="49" t="str">
        <f t="shared" si="0"/>
        <v>.</v>
      </c>
      <c r="G31" s="50">
        <v>0</v>
      </c>
      <c r="H31" s="48" t="s">
        <v>5</v>
      </c>
      <c r="I31" s="49" t="str">
        <f t="shared" si="1"/>
        <v>.</v>
      </c>
      <c r="J31" s="50">
        <v>0</v>
      </c>
      <c r="K31" s="48" t="s">
        <v>5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>
        <f t="shared" si="2"/>
        <v>0</v>
      </c>
      <c r="Q31" s="48" t="str">
        <f t="shared" si="3"/>
        <v>.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2</v>
      </c>
      <c r="E32" s="104">
        <v>1</v>
      </c>
      <c r="F32" s="105">
        <f t="shared" si="0"/>
        <v>-50</v>
      </c>
      <c r="G32" s="106">
        <v>0</v>
      </c>
      <c r="H32" s="104">
        <v>0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2</v>
      </c>
      <c r="Q32" s="104">
        <f t="shared" si="3"/>
        <v>1</v>
      </c>
      <c r="R32" s="105">
        <f t="shared" si="4"/>
        <v>-50</v>
      </c>
    </row>
    <row r="33" spans="1:18" ht="9" customHeight="1">
      <c r="A33" s="100"/>
      <c r="B33" s="101"/>
      <c r="C33" s="102" t="s">
        <v>6</v>
      </c>
      <c r="D33" s="103">
        <v>0</v>
      </c>
      <c r="E33" s="104">
        <v>0</v>
      </c>
      <c r="F33" s="105" t="str">
        <f t="shared" si="0"/>
        <v>.</v>
      </c>
      <c r="G33" s="106">
        <v>0</v>
      </c>
      <c r="H33" s="104">
        <v>0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>
        <f t="shared" si="3"/>
        <v>0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2</v>
      </c>
      <c r="E34" s="48">
        <v>1</v>
      </c>
      <c r="F34" s="49">
        <f t="shared" si="0"/>
        <v>-50</v>
      </c>
      <c r="G34" s="50">
        <v>0</v>
      </c>
      <c r="H34" s="48">
        <v>0</v>
      </c>
      <c r="I34" s="49" t="str">
        <f t="shared" si="1"/>
        <v>.</v>
      </c>
      <c r="J34" s="50">
        <v>0</v>
      </c>
      <c r="K34" s="48">
        <v>0</v>
      </c>
      <c r="L34" s="49" t="str">
        <f>IF(K34&lt;&gt;".",IF(J34&lt;&gt;".",IF(J34&gt;0,(K34/J34-1)*100,"."),"."),".")</f>
        <v>.</v>
      </c>
      <c r="M34" s="50">
        <f>IF(AND(D34=".",J34="."),".",SUM(D34,J34))</f>
        <v>2</v>
      </c>
      <c r="N34" s="48">
        <f>IF(AND(E34=".",K34="."),".",SUM(E34,K34))</f>
        <v>1</v>
      </c>
      <c r="O34" s="49">
        <f>IF(N34&lt;&gt;".",IF(M34&lt;&gt;".",IF(M34&gt;0,(N34/M34-1)*100,"."),"."),".")</f>
        <v>-50</v>
      </c>
      <c r="P34" s="51">
        <f t="shared" si="2"/>
        <v>2</v>
      </c>
      <c r="Q34" s="48">
        <f t="shared" si="3"/>
        <v>1</v>
      </c>
      <c r="R34" s="49">
        <f t="shared" si="4"/>
        <v>-50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58</v>
      </c>
      <c r="E35" s="39">
        <v>64</v>
      </c>
      <c r="F35" s="40">
        <f t="shared" si="0"/>
        <v>10.344827586206895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58</v>
      </c>
      <c r="Q35" s="39">
        <f t="shared" si="3"/>
        <v>64</v>
      </c>
      <c r="R35" s="40">
        <f t="shared" si="4"/>
        <v>10.344827586206895</v>
      </c>
    </row>
    <row r="36" spans="1:18" ht="9" customHeight="1">
      <c r="A36" s="35"/>
      <c r="B36" s="36"/>
      <c r="C36" s="37" t="s">
        <v>6</v>
      </c>
      <c r="D36" s="38">
        <v>27</v>
      </c>
      <c r="E36" s="39">
        <v>23</v>
      </c>
      <c r="F36" s="40">
        <f t="shared" si="0"/>
        <v>-14.814814814814813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27</v>
      </c>
      <c r="Q36" s="39">
        <f t="shared" si="3"/>
        <v>23</v>
      </c>
      <c r="R36" s="40">
        <f t="shared" si="4"/>
        <v>-14.814814814814813</v>
      </c>
    </row>
    <row r="37" spans="1:18" ht="9" customHeight="1">
      <c r="A37" s="35"/>
      <c r="B37" s="36"/>
      <c r="C37" s="46" t="s">
        <v>7</v>
      </c>
      <c r="D37" s="47">
        <v>85</v>
      </c>
      <c r="E37" s="48">
        <v>87</v>
      </c>
      <c r="F37" s="49">
        <f t="shared" si="0"/>
        <v>2.35294117647058</v>
      </c>
      <c r="G37" s="50">
        <v>0</v>
      </c>
      <c r="H37" s="48">
        <v>0</v>
      </c>
      <c r="I37" s="49" t="str">
        <f t="shared" si="1"/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85</v>
      </c>
      <c r="N37" s="48">
        <f>IF(AND(E37=".",K37="."),".",SUM(E37,K37))</f>
        <v>87</v>
      </c>
      <c r="O37" s="49">
        <f>IF(N37&lt;&gt;".",IF(M37&lt;&gt;".",IF(M37&gt;0,(N37/M37-1)*100,"."),"."),".")</f>
        <v>2.35294117647058</v>
      </c>
      <c r="P37" s="51">
        <f t="shared" si="2"/>
        <v>85</v>
      </c>
      <c r="Q37" s="48">
        <f t="shared" si="3"/>
        <v>87</v>
      </c>
      <c r="R37" s="49">
        <f t="shared" si="4"/>
        <v>2.35294117647058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10</v>
      </c>
      <c r="E38" s="104">
        <v>12</v>
      </c>
      <c r="F38" s="105">
        <f t="shared" si="0"/>
        <v>19.999999999999996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10</v>
      </c>
      <c r="Q38" s="104">
        <f t="shared" si="3"/>
        <v>12</v>
      </c>
      <c r="R38" s="105">
        <f t="shared" si="4"/>
        <v>19.999999999999996</v>
      </c>
    </row>
    <row r="39" spans="1:18" ht="9" customHeight="1">
      <c r="A39" s="100"/>
      <c r="B39" s="101"/>
      <c r="C39" s="102" t="s">
        <v>6</v>
      </c>
      <c r="D39" s="103">
        <v>2</v>
      </c>
      <c r="E39" s="104">
        <v>1</v>
      </c>
      <c r="F39" s="105">
        <f t="shared" si="0"/>
        <v>-50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2</v>
      </c>
      <c r="Q39" s="104">
        <f t="shared" si="3"/>
        <v>1</v>
      </c>
      <c r="R39" s="105">
        <f t="shared" si="4"/>
        <v>-50</v>
      </c>
    </row>
    <row r="40" spans="1:18" ht="9" customHeight="1">
      <c r="A40" s="100"/>
      <c r="B40" s="101"/>
      <c r="C40" s="46" t="s">
        <v>7</v>
      </c>
      <c r="D40" s="47">
        <v>12</v>
      </c>
      <c r="E40" s="48">
        <v>13</v>
      </c>
      <c r="F40" s="49">
        <f t="shared" si="0"/>
        <v>8.333333333333325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12</v>
      </c>
      <c r="N40" s="48">
        <f>IF(AND(E40=".",K40="."),".",SUM(E40,K40))</f>
        <v>13</v>
      </c>
      <c r="O40" s="49">
        <f>IF(N40&lt;&gt;".",IF(M40&lt;&gt;".",IF(M40&gt;0,(N40/M40-1)*100,"."),"."),".")</f>
        <v>8.333333333333325</v>
      </c>
      <c r="P40" s="51">
        <f t="shared" si="2"/>
        <v>12</v>
      </c>
      <c r="Q40" s="48">
        <f t="shared" si="3"/>
        <v>13</v>
      </c>
      <c r="R40" s="49">
        <f t="shared" si="4"/>
        <v>8.333333333333325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4</v>
      </c>
      <c r="E41" s="39">
        <v>1</v>
      </c>
      <c r="F41" s="40">
        <f t="shared" si="0"/>
        <v>-75</v>
      </c>
      <c r="G41" s="41">
        <v>0</v>
      </c>
      <c r="H41" s="39">
        <v>0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4</v>
      </c>
      <c r="Q41" s="39">
        <f t="shared" si="3"/>
        <v>1</v>
      </c>
      <c r="R41" s="40">
        <f t="shared" si="4"/>
        <v>-75</v>
      </c>
    </row>
    <row r="42" spans="1:18" ht="9" customHeight="1">
      <c r="A42" s="35"/>
      <c r="B42" s="36"/>
      <c r="C42" s="37" t="s">
        <v>6</v>
      </c>
      <c r="D42" s="38">
        <v>2</v>
      </c>
      <c r="E42" s="39">
        <v>1</v>
      </c>
      <c r="F42" s="40">
        <f t="shared" si="0"/>
        <v>-50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2</v>
      </c>
      <c r="Q42" s="39">
        <f t="shared" si="3"/>
        <v>1</v>
      </c>
      <c r="R42" s="40">
        <f t="shared" si="4"/>
        <v>-50</v>
      </c>
    </row>
    <row r="43" spans="1:18" ht="9" customHeight="1">
      <c r="A43" s="35"/>
      <c r="B43" s="36"/>
      <c r="C43" s="46" t="s">
        <v>7</v>
      </c>
      <c r="D43" s="47">
        <v>6</v>
      </c>
      <c r="E43" s="48">
        <v>2</v>
      </c>
      <c r="F43" s="49">
        <f t="shared" si="0"/>
        <v>-66.66666666666667</v>
      </c>
      <c r="G43" s="50">
        <v>0</v>
      </c>
      <c r="H43" s="48">
        <v>0</v>
      </c>
      <c r="I43" s="49" t="str">
        <f t="shared" si="1"/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6</v>
      </c>
      <c r="N43" s="48">
        <f>IF(AND(E43=".",K43="."),".",SUM(E43,K43))</f>
        <v>2</v>
      </c>
      <c r="O43" s="49">
        <f>IF(N43&lt;&gt;".",IF(M43&lt;&gt;".",IF(M43&gt;0,(N43/M43-1)*100,"."),"."),".")</f>
        <v>-66.66666666666667</v>
      </c>
      <c r="P43" s="51">
        <f t="shared" si="2"/>
        <v>6</v>
      </c>
      <c r="Q43" s="48">
        <f t="shared" si="3"/>
        <v>2</v>
      </c>
      <c r="R43" s="49">
        <f t="shared" si="4"/>
        <v>-66.66666666666667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5</v>
      </c>
      <c r="E44" s="104">
        <v>4</v>
      </c>
      <c r="F44" s="105">
        <f t="shared" si="0"/>
        <v>-19.999999999999996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5</v>
      </c>
      <c r="Q44" s="104">
        <f t="shared" si="3"/>
        <v>4</v>
      </c>
      <c r="R44" s="105">
        <f t="shared" si="4"/>
        <v>-19.999999999999996</v>
      </c>
    </row>
    <row r="45" spans="1:18" ht="9" customHeight="1">
      <c r="A45" s="100"/>
      <c r="B45" s="101"/>
      <c r="C45" s="102" t="s">
        <v>6</v>
      </c>
      <c r="D45" s="103">
        <v>6</v>
      </c>
      <c r="E45" s="104">
        <v>9</v>
      </c>
      <c r="F45" s="105">
        <f t="shared" si="0"/>
        <v>50</v>
      </c>
      <c r="G45" s="106">
        <v>0</v>
      </c>
      <c r="H45" s="104">
        <v>0</v>
      </c>
      <c r="I45" s="105" t="str">
        <f t="shared" si="1"/>
        <v>.</v>
      </c>
      <c r="J45" s="42"/>
      <c r="K45" s="43"/>
      <c r="L45" s="44"/>
      <c r="M45" s="42"/>
      <c r="N45" s="43"/>
      <c r="O45" s="44"/>
      <c r="P45" s="107">
        <f t="shared" si="2"/>
        <v>6</v>
      </c>
      <c r="Q45" s="104">
        <f t="shared" si="3"/>
        <v>9</v>
      </c>
      <c r="R45" s="105">
        <f t="shared" si="4"/>
        <v>50</v>
      </c>
    </row>
    <row r="46" spans="1:18" ht="9" customHeight="1">
      <c r="A46" s="100"/>
      <c r="B46" s="101"/>
      <c r="C46" s="46" t="s">
        <v>7</v>
      </c>
      <c r="D46" s="47">
        <v>11</v>
      </c>
      <c r="E46" s="48">
        <v>13</v>
      </c>
      <c r="F46" s="49">
        <f t="shared" si="0"/>
        <v>18.181818181818187</v>
      </c>
      <c r="G46" s="50">
        <v>0</v>
      </c>
      <c r="H46" s="48">
        <v>0</v>
      </c>
      <c r="I46" s="49" t="str">
        <f t="shared" si="1"/>
        <v>.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11</v>
      </c>
      <c r="N46" s="48">
        <f>IF(AND(E46=".",K46="."),".",SUM(E46,K46))</f>
        <v>13</v>
      </c>
      <c r="O46" s="49">
        <f>IF(N46&lt;&gt;".",IF(M46&lt;&gt;".",IF(M46&gt;0,(N46/M46-1)*100,"."),"."),".")</f>
        <v>18.181818181818187</v>
      </c>
      <c r="P46" s="51">
        <f t="shared" si="2"/>
        <v>11</v>
      </c>
      <c r="Q46" s="48">
        <f t="shared" si="3"/>
        <v>13</v>
      </c>
      <c r="R46" s="49">
        <f t="shared" si="4"/>
        <v>18.181818181818187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0</v>
      </c>
      <c r="E47" s="39">
        <v>1</v>
      </c>
      <c r="F47" s="40" t="str">
        <f t="shared" si="0"/>
        <v>.</v>
      </c>
      <c r="G47" s="41">
        <v>0</v>
      </c>
      <c r="H47" s="39">
        <v>0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0</v>
      </c>
      <c r="Q47" s="39">
        <f t="shared" si="3"/>
        <v>1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>
        <v>0</v>
      </c>
      <c r="E48" s="39">
        <v>0</v>
      </c>
      <c r="F48" s="40" t="str">
        <f t="shared" si="0"/>
        <v>.</v>
      </c>
      <c r="G48" s="41">
        <v>0</v>
      </c>
      <c r="H48" s="39">
        <v>0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>
        <f t="shared" si="3"/>
        <v>0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0</v>
      </c>
      <c r="E49" s="48">
        <v>1</v>
      </c>
      <c r="F49" s="49" t="str">
        <f t="shared" si="0"/>
        <v>.</v>
      </c>
      <c r="G49" s="50">
        <v>0</v>
      </c>
      <c r="H49" s="48">
        <v>0</v>
      </c>
      <c r="I49" s="49" t="str">
        <f t="shared" si="1"/>
        <v>.</v>
      </c>
      <c r="J49" s="50">
        <v>0</v>
      </c>
      <c r="K49" s="48">
        <v>0</v>
      </c>
      <c r="L49" s="49" t="str">
        <f>IF(K49&lt;&gt;".",IF(J49&lt;&gt;".",IF(J49&gt;0,(K49/J49-1)*100,"."),"."),".")</f>
        <v>.</v>
      </c>
      <c r="M49" s="50">
        <f>IF(AND(D49=".",J49="."),".",SUM(D49,J49))</f>
        <v>0</v>
      </c>
      <c r="N49" s="48">
        <f>IF(AND(E49=".",K49="."),".",SUM(E49,K49))</f>
        <v>1</v>
      </c>
      <c r="O49" s="49" t="str">
        <f>IF(N49&lt;&gt;".",IF(M49&lt;&gt;".",IF(M49&gt;0,(N49/M49-1)*100,"."),"."),".")</f>
        <v>.</v>
      </c>
      <c r="P49" s="51">
        <f t="shared" si="2"/>
        <v>0</v>
      </c>
      <c r="Q49" s="48">
        <f t="shared" si="3"/>
        <v>1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1</v>
      </c>
      <c r="E50" s="104">
        <v>1</v>
      </c>
      <c r="F50" s="105">
        <f t="shared" si="0"/>
        <v>0</v>
      </c>
      <c r="G50" s="106">
        <v>0</v>
      </c>
      <c r="H50" s="104">
        <v>0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1</v>
      </c>
      <c r="Q50" s="104">
        <f t="shared" si="3"/>
        <v>1</v>
      </c>
      <c r="R50" s="105">
        <f t="shared" si="4"/>
        <v>0</v>
      </c>
    </row>
    <row r="51" spans="1:18" ht="9" customHeight="1">
      <c r="A51" s="100"/>
      <c r="B51" s="101"/>
      <c r="C51" s="102" t="s">
        <v>6</v>
      </c>
      <c r="D51" s="103">
        <v>0</v>
      </c>
      <c r="E51" s="104">
        <v>0</v>
      </c>
      <c r="F51" s="105" t="str">
        <f t="shared" si="0"/>
        <v>.</v>
      </c>
      <c r="G51" s="106">
        <v>0</v>
      </c>
      <c r="H51" s="104">
        <v>0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>
        <f t="shared" si="3"/>
        <v>0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1</v>
      </c>
      <c r="E52" s="48">
        <v>1</v>
      </c>
      <c r="F52" s="49">
        <f t="shared" si="0"/>
        <v>0</v>
      </c>
      <c r="G52" s="50">
        <v>0</v>
      </c>
      <c r="H52" s="48">
        <v>0</v>
      </c>
      <c r="I52" s="49" t="str">
        <f t="shared" si="1"/>
        <v>.</v>
      </c>
      <c r="J52" s="50">
        <v>0</v>
      </c>
      <c r="K52" s="48">
        <v>0</v>
      </c>
      <c r="L52" s="49" t="str">
        <f>IF(K52&lt;&gt;".",IF(J52&lt;&gt;".",IF(J52&gt;0,(K52/J52-1)*100,"."),"."),".")</f>
        <v>.</v>
      </c>
      <c r="M52" s="50">
        <f>IF(AND(D52=".",J52="."),".",SUM(D52,J52))</f>
        <v>1</v>
      </c>
      <c r="N52" s="48">
        <f>IF(AND(E52=".",K52="."),".",SUM(E52,K52))</f>
        <v>1</v>
      </c>
      <c r="O52" s="49">
        <f>IF(N52&lt;&gt;".",IF(M52&lt;&gt;".",IF(M52&gt;0,(N52/M52-1)*100,"."),"."),".")</f>
        <v>0</v>
      </c>
      <c r="P52" s="51">
        <f t="shared" si="2"/>
        <v>1</v>
      </c>
      <c r="Q52" s="48">
        <f t="shared" si="3"/>
        <v>1</v>
      </c>
      <c r="R52" s="49">
        <f t="shared" si="4"/>
        <v>0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0</v>
      </c>
      <c r="E53" s="39">
        <v>5</v>
      </c>
      <c r="F53" s="40" t="str">
        <f t="shared" si="0"/>
        <v>.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0</v>
      </c>
      <c r="Q53" s="39">
        <f t="shared" si="3"/>
        <v>5</v>
      </c>
      <c r="R53" s="40" t="str">
        <f t="shared" si="4"/>
        <v>.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0</v>
      </c>
      <c r="E55" s="48">
        <v>5</v>
      </c>
      <c r="F55" s="49" t="str">
        <f t="shared" si="0"/>
        <v>.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0</v>
      </c>
      <c r="N55" s="48">
        <f>IF(AND(E55=".",K55="."),".",SUM(E55,K55))</f>
        <v>5</v>
      </c>
      <c r="O55" s="49" t="str">
        <f>IF(N55&lt;&gt;".",IF(M55&lt;&gt;".",IF(M55&gt;0,(N55/M55-1)*100,"."),"."),".")</f>
        <v>.</v>
      </c>
      <c r="P55" s="51">
        <f t="shared" si="2"/>
        <v>0</v>
      </c>
      <c r="Q55" s="48">
        <f t="shared" si="3"/>
        <v>5</v>
      </c>
      <c r="R55" s="49" t="str">
        <f t="shared" si="4"/>
        <v>.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24</v>
      </c>
      <c r="E59" s="39">
        <v>29</v>
      </c>
      <c r="F59" s="40">
        <f t="shared" si="0"/>
        <v>20.833333333333325</v>
      </c>
      <c r="G59" s="41">
        <v>0</v>
      </c>
      <c r="H59" s="39">
        <v>0</v>
      </c>
      <c r="I59" s="40" t="str">
        <f t="shared" si="1"/>
        <v>.</v>
      </c>
      <c r="J59" s="42"/>
      <c r="K59" s="43"/>
      <c r="L59" s="44"/>
      <c r="M59" s="42"/>
      <c r="N59" s="43"/>
      <c r="O59" s="44"/>
      <c r="P59" s="45">
        <f t="shared" si="2"/>
        <v>24</v>
      </c>
      <c r="Q59" s="39">
        <f t="shared" si="3"/>
        <v>29</v>
      </c>
      <c r="R59" s="40">
        <f t="shared" si="4"/>
        <v>20.833333333333325</v>
      </c>
    </row>
    <row r="60" spans="1:18" ht="9" customHeight="1">
      <c r="A60" s="35"/>
      <c r="B60" s="36"/>
      <c r="C60" s="37" t="s">
        <v>6</v>
      </c>
      <c r="D60" s="38">
        <v>0</v>
      </c>
      <c r="E60" s="39">
        <v>0</v>
      </c>
      <c r="F60" s="40" t="str">
        <f t="shared" si="0"/>
        <v>.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0</v>
      </c>
      <c r="Q60" s="39">
        <f t="shared" si="3"/>
        <v>0</v>
      </c>
      <c r="R60" s="40" t="str">
        <f t="shared" si="4"/>
        <v>.</v>
      </c>
    </row>
    <row r="61" spans="1:18" ht="9" customHeight="1">
      <c r="A61" s="35"/>
      <c r="B61" s="36"/>
      <c r="C61" s="46" t="s">
        <v>7</v>
      </c>
      <c r="D61" s="47">
        <v>24</v>
      </c>
      <c r="E61" s="48">
        <v>29</v>
      </c>
      <c r="F61" s="49">
        <f t="shared" si="0"/>
        <v>20.833333333333325</v>
      </c>
      <c r="G61" s="50">
        <v>0</v>
      </c>
      <c r="H61" s="48">
        <v>0</v>
      </c>
      <c r="I61" s="49" t="str">
        <f t="shared" si="1"/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24</v>
      </c>
      <c r="N61" s="48">
        <f>IF(AND(E61=".",K61="."),".",SUM(E61,K61))</f>
        <v>29</v>
      </c>
      <c r="O61" s="49">
        <f>IF(N61&lt;&gt;".",IF(M61&lt;&gt;".",IF(M61&gt;0,(N61/M61-1)*100,"."),"."),".")</f>
        <v>20.833333333333325</v>
      </c>
      <c r="P61" s="51">
        <f t="shared" si="2"/>
        <v>24</v>
      </c>
      <c r="Q61" s="48">
        <f t="shared" si="3"/>
        <v>29</v>
      </c>
      <c r="R61" s="49">
        <f t="shared" si="4"/>
        <v>20.833333333333325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 t="shared" si="0"/>
        <v>.</v>
      </c>
      <c r="G62" s="106">
        <v>0</v>
      </c>
      <c r="H62" s="104" t="s">
        <v>5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0</v>
      </c>
      <c r="Q62" s="104" t="str">
        <f t="shared" si="3"/>
        <v>.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 t="shared" si="0"/>
        <v>.</v>
      </c>
      <c r="G63" s="106">
        <v>0</v>
      </c>
      <c r="H63" s="104" t="s">
        <v>5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 t="str">
        <f t="shared" si="3"/>
        <v>.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 t="shared" si="0"/>
        <v>.</v>
      </c>
      <c r="G64" s="50">
        <v>0</v>
      </c>
      <c r="H64" s="48" t="s">
        <v>5</v>
      </c>
      <c r="I64" s="49" t="str">
        <f t="shared" si="1"/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2"/>
        <v>0</v>
      </c>
      <c r="Q64" s="48" t="str">
        <f t="shared" si="3"/>
        <v>.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114</v>
      </c>
      <c r="E68" s="104">
        <v>111</v>
      </c>
      <c r="F68" s="105">
        <f t="shared" si="0"/>
        <v>-2.631578947368418</v>
      </c>
      <c r="G68" s="106">
        <v>0</v>
      </c>
      <c r="H68" s="104">
        <v>1</v>
      </c>
      <c r="I68" s="105" t="str">
        <f t="shared" si="1"/>
        <v>.</v>
      </c>
      <c r="J68" s="42"/>
      <c r="K68" s="43"/>
      <c r="L68" s="44"/>
      <c r="M68" s="42"/>
      <c r="N68" s="43"/>
      <c r="O68" s="44"/>
      <c r="P68" s="107">
        <f t="shared" si="2"/>
        <v>114</v>
      </c>
      <c r="Q68" s="104">
        <f t="shared" si="3"/>
        <v>112</v>
      </c>
      <c r="R68" s="105">
        <f t="shared" si="4"/>
        <v>-1.7543859649122862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0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0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114</v>
      </c>
      <c r="E70" s="48">
        <v>111</v>
      </c>
      <c r="F70" s="49">
        <f t="shared" si="5"/>
        <v>-2.631578947368418</v>
      </c>
      <c r="G70" s="50">
        <v>0</v>
      </c>
      <c r="H70" s="48">
        <v>1</v>
      </c>
      <c r="I70" s="49" t="str">
        <f t="shared" si="6"/>
        <v>.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114</v>
      </c>
      <c r="N70" s="48">
        <f>IF(AND(E70=".",K70="."),".",SUM(E70,K70))</f>
        <v>111</v>
      </c>
      <c r="O70" s="49">
        <f>IF(N70&lt;&gt;".",IF(M70&lt;&gt;".",IF(M70&gt;0,(N70/M70-1)*100,"."),"."),".")</f>
        <v>-2.631578947368418</v>
      </c>
      <c r="P70" s="51">
        <f t="shared" si="7"/>
        <v>114</v>
      </c>
      <c r="Q70" s="48">
        <f t="shared" si="8"/>
        <v>112</v>
      </c>
      <c r="R70" s="49">
        <f t="shared" si="9"/>
        <v>-1.7543859649122862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23</v>
      </c>
      <c r="E71" s="39">
        <v>14</v>
      </c>
      <c r="F71" s="40">
        <f t="shared" si="5"/>
        <v>-39.13043478260869</v>
      </c>
      <c r="G71" s="41">
        <v>0</v>
      </c>
      <c r="H71" s="39">
        <v>0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23</v>
      </c>
      <c r="Q71" s="39">
        <f t="shared" si="8"/>
        <v>14</v>
      </c>
      <c r="R71" s="40">
        <f t="shared" si="9"/>
        <v>-39.13043478260869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23</v>
      </c>
      <c r="E73" s="48">
        <v>14</v>
      </c>
      <c r="F73" s="49">
        <f t="shared" si="5"/>
        <v>-39.13043478260869</v>
      </c>
      <c r="G73" s="50">
        <v>0</v>
      </c>
      <c r="H73" s="48">
        <v>0</v>
      </c>
      <c r="I73" s="49" t="str">
        <f t="shared" si="6"/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23</v>
      </c>
      <c r="N73" s="48">
        <f>IF(AND(E73=".",K73="."),".",SUM(E73,K73))</f>
        <v>14</v>
      </c>
      <c r="O73" s="49">
        <f>IF(N73&lt;&gt;".",IF(M73&lt;&gt;".",IF(M73&gt;0,(N73/M73-1)*100,"."),"."),".")</f>
        <v>-39.13043478260869</v>
      </c>
      <c r="P73" s="51">
        <f t="shared" si="7"/>
        <v>23</v>
      </c>
      <c r="Q73" s="48">
        <f t="shared" si="8"/>
        <v>14</v>
      </c>
      <c r="R73" s="49">
        <f t="shared" si="9"/>
        <v>-39.13043478260869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107</v>
      </c>
      <c r="E74" s="104">
        <v>91</v>
      </c>
      <c r="F74" s="105">
        <f t="shared" si="5"/>
        <v>-14.953271028037385</v>
      </c>
      <c r="G74" s="106">
        <v>0</v>
      </c>
      <c r="H74" s="104">
        <v>0</v>
      </c>
      <c r="I74" s="105" t="str">
        <f t="shared" si="6"/>
        <v>.</v>
      </c>
      <c r="J74" s="42"/>
      <c r="K74" s="43"/>
      <c r="L74" s="44"/>
      <c r="M74" s="42"/>
      <c r="N74" s="43"/>
      <c r="O74" s="44"/>
      <c r="P74" s="107">
        <f t="shared" si="7"/>
        <v>107</v>
      </c>
      <c r="Q74" s="104">
        <f t="shared" si="8"/>
        <v>91</v>
      </c>
      <c r="R74" s="105">
        <f t="shared" si="9"/>
        <v>-14.953271028037385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0</v>
      </c>
      <c r="F75" s="105" t="str">
        <f t="shared" si="5"/>
        <v>.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0</v>
      </c>
      <c r="Q75" s="104">
        <f t="shared" si="8"/>
        <v>0</v>
      </c>
      <c r="R75" s="105" t="str">
        <f t="shared" si="9"/>
        <v>.</v>
      </c>
    </row>
    <row r="76" spans="1:18" ht="9" customHeight="1">
      <c r="A76" s="100"/>
      <c r="B76" s="101"/>
      <c r="C76" s="46" t="s">
        <v>7</v>
      </c>
      <c r="D76" s="47">
        <v>107</v>
      </c>
      <c r="E76" s="48">
        <v>91</v>
      </c>
      <c r="F76" s="49">
        <f t="shared" si="5"/>
        <v>-14.953271028037385</v>
      </c>
      <c r="G76" s="50">
        <v>0</v>
      </c>
      <c r="H76" s="48">
        <v>0</v>
      </c>
      <c r="I76" s="49" t="str">
        <f t="shared" si="6"/>
        <v>.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107</v>
      </c>
      <c r="N76" s="48">
        <f>IF(AND(E76=".",K76="."),".",SUM(E76,K76))</f>
        <v>91</v>
      </c>
      <c r="O76" s="49">
        <f>IF(N76&lt;&gt;".",IF(M76&lt;&gt;".",IF(M76&gt;0,(N76/M76-1)*100,"."),"."),".")</f>
        <v>-14.953271028037385</v>
      </c>
      <c r="P76" s="51">
        <f t="shared" si="7"/>
        <v>107</v>
      </c>
      <c r="Q76" s="48">
        <f t="shared" si="8"/>
        <v>91</v>
      </c>
      <c r="R76" s="49">
        <f t="shared" si="9"/>
        <v>-14.953271028037385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114</v>
      </c>
      <c r="E77" s="39">
        <v>81</v>
      </c>
      <c r="F77" s="40">
        <f t="shared" si="5"/>
        <v>-28.947368421052634</v>
      </c>
      <c r="G77" s="41">
        <v>1</v>
      </c>
      <c r="H77" s="39">
        <v>0</v>
      </c>
      <c r="I77" s="40">
        <f t="shared" si="6"/>
        <v>-100</v>
      </c>
      <c r="J77" s="42"/>
      <c r="K77" s="43"/>
      <c r="L77" s="44"/>
      <c r="M77" s="42"/>
      <c r="N77" s="43"/>
      <c r="O77" s="44"/>
      <c r="P77" s="45">
        <f t="shared" si="7"/>
        <v>115</v>
      </c>
      <c r="Q77" s="39">
        <f t="shared" si="8"/>
        <v>81</v>
      </c>
      <c r="R77" s="40">
        <f t="shared" si="9"/>
        <v>-29.565217391304344</v>
      </c>
    </row>
    <row r="78" spans="1:18" ht="9" customHeight="1">
      <c r="A78" s="35"/>
      <c r="B78" s="36"/>
      <c r="C78" s="37" t="s">
        <v>6</v>
      </c>
      <c r="D78" s="38">
        <v>4</v>
      </c>
      <c r="E78" s="39">
        <v>2</v>
      </c>
      <c r="F78" s="40">
        <f t="shared" si="5"/>
        <v>-50</v>
      </c>
      <c r="G78" s="41">
        <v>1</v>
      </c>
      <c r="H78" s="39">
        <v>0</v>
      </c>
      <c r="I78" s="40">
        <f t="shared" si="6"/>
        <v>-100</v>
      </c>
      <c r="J78" s="42"/>
      <c r="K78" s="43"/>
      <c r="L78" s="44"/>
      <c r="M78" s="42"/>
      <c r="N78" s="43"/>
      <c r="O78" s="44"/>
      <c r="P78" s="45">
        <f t="shared" si="7"/>
        <v>5</v>
      </c>
      <c r="Q78" s="39">
        <f t="shared" si="8"/>
        <v>2</v>
      </c>
      <c r="R78" s="40">
        <f t="shared" si="9"/>
        <v>-60</v>
      </c>
    </row>
    <row r="79" spans="1:18" ht="9" customHeight="1">
      <c r="A79" s="35"/>
      <c r="B79" s="36"/>
      <c r="C79" s="46" t="s">
        <v>7</v>
      </c>
      <c r="D79" s="47">
        <v>118</v>
      </c>
      <c r="E79" s="48">
        <v>83</v>
      </c>
      <c r="F79" s="49">
        <f t="shared" si="5"/>
        <v>-29.66101694915254</v>
      </c>
      <c r="G79" s="50">
        <v>2</v>
      </c>
      <c r="H79" s="48">
        <v>0</v>
      </c>
      <c r="I79" s="49">
        <f t="shared" si="6"/>
        <v>-100</v>
      </c>
      <c r="J79" s="50">
        <v>0</v>
      </c>
      <c r="K79" s="48">
        <v>0</v>
      </c>
      <c r="L79" s="49" t="str">
        <f>IF(K79&lt;&gt;".",IF(J79&lt;&gt;".",IF(J79&gt;0,(K79/J79-1)*100,"."),"."),".")</f>
        <v>.</v>
      </c>
      <c r="M79" s="50">
        <f>IF(AND(D79=".",J79="."),".",SUM(D79,J79))</f>
        <v>118</v>
      </c>
      <c r="N79" s="48">
        <f>IF(AND(E79=".",K79="."),".",SUM(E79,K79))</f>
        <v>83</v>
      </c>
      <c r="O79" s="49">
        <f>IF(N79&lt;&gt;".",IF(M79&lt;&gt;".",IF(M79&gt;0,(N79/M79-1)*100,"."),"."),".")</f>
        <v>-29.66101694915254</v>
      </c>
      <c r="P79" s="51">
        <f t="shared" si="7"/>
        <v>120</v>
      </c>
      <c r="Q79" s="48">
        <f t="shared" si="8"/>
        <v>83</v>
      </c>
      <c r="R79" s="49">
        <f t="shared" si="9"/>
        <v>-30.833333333333336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1</v>
      </c>
      <c r="E80" s="104">
        <v>1</v>
      </c>
      <c r="F80" s="105">
        <f t="shared" si="5"/>
        <v>0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1</v>
      </c>
      <c r="Q80" s="104">
        <f t="shared" si="8"/>
        <v>1</v>
      </c>
      <c r="R80" s="105">
        <f t="shared" si="9"/>
        <v>0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1</v>
      </c>
      <c r="E82" s="48">
        <v>1</v>
      </c>
      <c r="F82" s="49">
        <f t="shared" si="5"/>
        <v>0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1</v>
      </c>
      <c r="N82" s="48">
        <f>IF(AND(E82=".",K82="."),".",SUM(E82,K82))</f>
        <v>1</v>
      </c>
      <c r="O82" s="49">
        <f>IF(N82&lt;&gt;".",IF(M82&lt;&gt;".",IF(M82&gt;0,(N82/M82-1)*100,"."),"."),".")</f>
        <v>0</v>
      </c>
      <c r="P82" s="51">
        <f t="shared" si="7"/>
        <v>1</v>
      </c>
      <c r="Q82" s="48">
        <f t="shared" si="8"/>
        <v>1</v>
      </c>
      <c r="R82" s="49">
        <f t="shared" si="9"/>
        <v>0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4</v>
      </c>
      <c r="E83" s="39">
        <v>6</v>
      </c>
      <c r="F83" s="40">
        <f t="shared" si="5"/>
        <v>50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4</v>
      </c>
      <c r="Q83" s="39">
        <f t="shared" si="8"/>
        <v>6</v>
      </c>
      <c r="R83" s="40">
        <f t="shared" si="9"/>
        <v>50</v>
      </c>
    </row>
    <row r="84" spans="1:18" ht="9" customHeight="1">
      <c r="A84" s="35"/>
      <c r="B84" s="36"/>
      <c r="C84" s="37" t="s">
        <v>6</v>
      </c>
      <c r="D84" s="38">
        <v>13</v>
      </c>
      <c r="E84" s="39">
        <v>5</v>
      </c>
      <c r="F84" s="40">
        <f t="shared" si="5"/>
        <v>-61.53846153846154</v>
      </c>
      <c r="G84" s="41">
        <v>1</v>
      </c>
      <c r="H84" s="39">
        <v>0</v>
      </c>
      <c r="I84" s="40">
        <f t="shared" si="6"/>
        <v>-100</v>
      </c>
      <c r="J84" s="42"/>
      <c r="K84" s="43"/>
      <c r="L84" s="44"/>
      <c r="M84" s="42"/>
      <c r="N84" s="43"/>
      <c r="O84" s="44"/>
      <c r="P84" s="45">
        <f t="shared" si="7"/>
        <v>14</v>
      </c>
      <c r="Q84" s="39">
        <f t="shared" si="8"/>
        <v>5</v>
      </c>
      <c r="R84" s="40">
        <f t="shared" si="9"/>
        <v>-64.28571428571428</v>
      </c>
    </row>
    <row r="85" spans="1:18" ht="9" customHeight="1">
      <c r="A85" s="35"/>
      <c r="B85" s="36"/>
      <c r="C85" s="46" t="s">
        <v>7</v>
      </c>
      <c r="D85" s="47">
        <v>17</v>
      </c>
      <c r="E85" s="48">
        <v>11</v>
      </c>
      <c r="F85" s="49">
        <f t="shared" si="5"/>
        <v>-35.29411764705882</v>
      </c>
      <c r="G85" s="50">
        <v>1</v>
      </c>
      <c r="H85" s="48">
        <v>0</v>
      </c>
      <c r="I85" s="49">
        <f t="shared" si="6"/>
        <v>-100</v>
      </c>
      <c r="J85" s="50">
        <v>1</v>
      </c>
      <c r="K85" s="48">
        <v>0</v>
      </c>
      <c r="L85" s="49">
        <f>IF(K85&lt;&gt;".",IF(J85&lt;&gt;".",IF(J85&gt;0,(K85/J85-1)*100,"."),"."),".")</f>
        <v>-100</v>
      </c>
      <c r="M85" s="50">
        <f>IF(AND(D85=".",J85="."),".",SUM(D85,J85))</f>
        <v>18</v>
      </c>
      <c r="N85" s="48">
        <f>IF(AND(E85=".",K85="."),".",SUM(E85,K85))</f>
        <v>11</v>
      </c>
      <c r="O85" s="49">
        <f>IF(N85&lt;&gt;".",IF(M85&lt;&gt;".",IF(M85&gt;0,(N85/M85-1)*100,"."),"."),".")</f>
        <v>-38.888888888888886</v>
      </c>
      <c r="P85" s="51">
        <f t="shared" si="7"/>
        <v>18</v>
      </c>
      <c r="Q85" s="48">
        <f t="shared" si="8"/>
        <v>11</v>
      </c>
      <c r="R85" s="49">
        <f t="shared" si="9"/>
        <v>-38.888888888888886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126</v>
      </c>
      <c r="E86" s="104">
        <v>108</v>
      </c>
      <c r="F86" s="105">
        <f t="shared" si="5"/>
        <v>-14.28571428571429</v>
      </c>
      <c r="G86" s="106">
        <v>0</v>
      </c>
      <c r="H86" s="104">
        <v>1</v>
      </c>
      <c r="I86" s="105" t="str">
        <f t="shared" si="6"/>
        <v>.</v>
      </c>
      <c r="J86" s="42"/>
      <c r="K86" s="43"/>
      <c r="L86" s="44"/>
      <c r="M86" s="42"/>
      <c r="N86" s="43"/>
      <c r="O86" s="44"/>
      <c r="P86" s="107">
        <f t="shared" si="7"/>
        <v>126</v>
      </c>
      <c r="Q86" s="104">
        <f t="shared" si="8"/>
        <v>109</v>
      </c>
      <c r="R86" s="105">
        <f t="shared" si="9"/>
        <v>-13.492063492063489</v>
      </c>
    </row>
    <row r="87" spans="1:18" ht="9" customHeight="1">
      <c r="A87" s="100"/>
      <c r="B87" s="101"/>
      <c r="C87" s="102" t="s">
        <v>6</v>
      </c>
      <c r="D87" s="103">
        <v>5</v>
      </c>
      <c r="E87" s="104">
        <v>11</v>
      </c>
      <c r="F87" s="105">
        <f t="shared" si="5"/>
        <v>120.00000000000001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5</v>
      </c>
      <c r="Q87" s="104">
        <f t="shared" si="8"/>
        <v>11</v>
      </c>
      <c r="R87" s="105">
        <f t="shared" si="9"/>
        <v>120.00000000000001</v>
      </c>
    </row>
    <row r="88" spans="1:18" ht="9" customHeight="1">
      <c r="A88" s="100"/>
      <c r="B88" s="101"/>
      <c r="C88" s="46" t="s">
        <v>7</v>
      </c>
      <c r="D88" s="47">
        <v>131</v>
      </c>
      <c r="E88" s="48">
        <v>119</v>
      </c>
      <c r="F88" s="49">
        <f t="shared" si="5"/>
        <v>-9.160305343511455</v>
      </c>
      <c r="G88" s="50">
        <v>0</v>
      </c>
      <c r="H88" s="48">
        <v>1</v>
      </c>
      <c r="I88" s="49" t="str">
        <f t="shared" si="6"/>
        <v>.</v>
      </c>
      <c r="J88" s="50">
        <v>0</v>
      </c>
      <c r="K88" s="48">
        <v>0</v>
      </c>
      <c r="L88" s="49" t="str">
        <f>IF(K88&lt;&gt;".",IF(J88&lt;&gt;".",IF(J88&gt;0,(K88/J88-1)*100,"."),"."),".")</f>
        <v>.</v>
      </c>
      <c r="M88" s="50">
        <f>IF(AND(D88=".",J88="."),".",SUM(D88,J88))</f>
        <v>131</v>
      </c>
      <c r="N88" s="48">
        <f>IF(AND(E88=".",K88="."),".",SUM(E88,K88))</f>
        <v>119</v>
      </c>
      <c r="O88" s="49">
        <f>IF(N88&lt;&gt;".",IF(M88&lt;&gt;".",IF(M88&gt;0,(N88/M88-1)*100,"."),"."),".")</f>
        <v>-9.160305343511455</v>
      </c>
      <c r="P88" s="51">
        <f t="shared" si="7"/>
        <v>131</v>
      </c>
      <c r="Q88" s="48">
        <f t="shared" si="8"/>
        <v>120</v>
      </c>
      <c r="R88" s="49">
        <f t="shared" si="9"/>
        <v>-8.3969465648855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0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0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 t="s">
        <v>5</v>
      </c>
      <c r="F98" s="105" t="str">
        <f t="shared" si="5"/>
        <v>.</v>
      </c>
      <c r="G98" s="106">
        <v>0</v>
      </c>
      <c r="H98" s="104" t="s">
        <v>5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 t="str">
        <f t="shared" si="8"/>
        <v>.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0</v>
      </c>
      <c r="E99" s="104" t="s">
        <v>5</v>
      </c>
      <c r="F99" s="105" t="str">
        <f t="shared" si="5"/>
        <v>.</v>
      </c>
      <c r="G99" s="106">
        <v>0</v>
      </c>
      <c r="H99" s="104" t="s">
        <v>5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0</v>
      </c>
      <c r="Q99" s="104" t="str">
        <f t="shared" si="8"/>
        <v>.</v>
      </c>
      <c r="R99" s="105" t="str">
        <f t="shared" si="9"/>
        <v>.</v>
      </c>
    </row>
    <row r="100" spans="1:18" ht="9" customHeight="1">
      <c r="A100" s="100"/>
      <c r="B100" s="101"/>
      <c r="C100" s="46" t="s">
        <v>7</v>
      </c>
      <c r="D100" s="47">
        <v>0</v>
      </c>
      <c r="E100" s="48" t="s">
        <v>5</v>
      </c>
      <c r="F100" s="49" t="str">
        <f t="shared" si="5"/>
        <v>.</v>
      </c>
      <c r="G100" s="50">
        <v>0</v>
      </c>
      <c r="H100" s="48" t="s">
        <v>5</v>
      </c>
      <c r="I100" s="49" t="str">
        <f t="shared" si="6"/>
        <v>.</v>
      </c>
      <c r="J100" s="50">
        <v>0</v>
      </c>
      <c r="K100" s="48" t="s">
        <v>5</v>
      </c>
      <c r="L100" s="49" t="str">
        <f>IF(K100&lt;&gt;".",IF(J100&lt;&gt;".",IF(J100&gt;0,(K100/J100-1)*100,"."),"."),".")</f>
        <v>.</v>
      </c>
      <c r="M100" s="50">
        <f>IF(AND(D100=".",J100="."),".",SUM(D100,J100))</f>
        <v>0</v>
      </c>
      <c r="N100" s="48" t="str">
        <f>IF(AND(E100=".",K100="."),".",SUM(E100,K100))</f>
        <v>.</v>
      </c>
      <c r="O100" s="49" t="str">
        <f>IF(N100&lt;&gt;".",IF(M100&lt;&gt;".",IF(M100&gt;0,(N100/M100-1)*100,"."),"."),".")</f>
        <v>.</v>
      </c>
      <c r="P100" s="51">
        <f t="shared" si="7"/>
        <v>0</v>
      </c>
      <c r="Q100" s="48" t="str">
        <f t="shared" si="8"/>
        <v>.</v>
      </c>
      <c r="R100" s="49" t="str">
        <f t="shared" si="9"/>
        <v>.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2</v>
      </c>
      <c r="E104" s="104">
        <v>1</v>
      </c>
      <c r="F104" s="105">
        <f t="shared" si="5"/>
        <v>-50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2</v>
      </c>
      <c r="Q104" s="104">
        <f t="shared" si="8"/>
        <v>1</v>
      </c>
      <c r="R104" s="105">
        <f t="shared" si="9"/>
        <v>-50</v>
      </c>
    </row>
    <row r="105" spans="1:18" ht="9" customHeight="1">
      <c r="A105" s="100"/>
      <c r="B105" s="101"/>
      <c r="C105" s="102" t="s">
        <v>6</v>
      </c>
      <c r="D105" s="103">
        <v>0</v>
      </c>
      <c r="E105" s="104">
        <v>0</v>
      </c>
      <c r="F105" s="105" t="str">
        <f t="shared" si="5"/>
        <v>.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0</v>
      </c>
      <c r="Q105" s="104">
        <f t="shared" si="8"/>
        <v>0</v>
      </c>
      <c r="R105" s="105" t="str">
        <f t="shared" si="9"/>
        <v>.</v>
      </c>
    </row>
    <row r="106" spans="1:18" ht="9" customHeight="1">
      <c r="A106" s="100"/>
      <c r="B106" s="101"/>
      <c r="C106" s="46" t="s">
        <v>7</v>
      </c>
      <c r="D106" s="47">
        <v>2</v>
      </c>
      <c r="E106" s="48">
        <v>1</v>
      </c>
      <c r="F106" s="49">
        <f t="shared" si="5"/>
        <v>-50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2</v>
      </c>
      <c r="N106" s="48">
        <f>IF(AND(E106=".",K106="."),".",SUM(E106,K106))</f>
        <v>1</v>
      </c>
      <c r="O106" s="49">
        <f>IF(N106&lt;&gt;".",IF(M106&lt;&gt;".",IF(M106&gt;0,(N106/M106-1)*100,"."),"."),".")</f>
        <v>-50</v>
      </c>
      <c r="P106" s="51">
        <f t="shared" si="7"/>
        <v>2</v>
      </c>
      <c r="Q106" s="48">
        <f t="shared" si="8"/>
        <v>1</v>
      </c>
      <c r="R106" s="49">
        <f t="shared" si="9"/>
        <v>-50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11</v>
      </c>
      <c r="E107" s="39">
        <v>13</v>
      </c>
      <c r="F107" s="40">
        <f t="shared" si="5"/>
        <v>18.181818181818187</v>
      </c>
      <c r="G107" s="41">
        <v>0</v>
      </c>
      <c r="H107" s="39">
        <v>0</v>
      </c>
      <c r="I107" s="40" t="str">
        <f t="shared" si="6"/>
        <v>.</v>
      </c>
      <c r="J107" s="42"/>
      <c r="K107" s="43"/>
      <c r="L107" s="44"/>
      <c r="M107" s="42"/>
      <c r="N107" s="43"/>
      <c r="O107" s="44"/>
      <c r="P107" s="45">
        <f t="shared" si="7"/>
        <v>11</v>
      </c>
      <c r="Q107" s="39">
        <f t="shared" si="8"/>
        <v>13</v>
      </c>
      <c r="R107" s="40">
        <f t="shared" si="9"/>
        <v>18.181818181818187</v>
      </c>
    </row>
    <row r="108" spans="1:18" ht="9" customHeight="1">
      <c r="A108" s="35"/>
      <c r="B108" s="36"/>
      <c r="C108" s="37" t="s">
        <v>6</v>
      </c>
      <c r="D108" s="38">
        <v>10</v>
      </c>
      <c r="E108" s="39">
        <v>5</v>
      </c>
      <c r="F108" s="40">
        <f t="shared" si="5"/>
        <v>-50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10</v>
      </c>
      <c r="Q108" s="39">
        <f t="shared" si="8"/>
        <v>5</v>
      </c>
      <c r="R108" s="40">
        <f t="shared" si="9"/>
        <v>-50</v>
      </c>
    </row>
    <row r="109" spans="1:18" ht="9" customHeight="1">
      <c r="A109" s="35"/>
      <c r="B109" s="36"/>
      <c r="C109" s="46" t="s">
        <v>7</v>
      </c>
      <c r="D109" s="47">
        <v>21</v>
      </c>
      <c r="E109" s="48">
        <v>18</v>
      </c>
      <c r="F109" s="49">
        <f t="shared" si="5"/>
        <v>-14.28571428571429</v>
      </c>
      <c r="G109" s="50">
        <v>0</v>
      </c>
      <c r="H109" s="48">
        <v>0</v>
      </c>
      <c r="I109" s="49" t="str">
        <f t="shared" si="6"/>
        <v>.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21</v>
      </c>
      <c r="N109" s="48">
        <f>IF(AND(E109=".",K109="."),".",SUM(E109,K109))</f>
        <v>18</v>
      </c>
      <c r="O109" s="49">
        <f>IF(N109&lt;&gt;".",IF(M109&lt;&gt;".",IF(M109&gt;0,(N109/M109-1)*100,"."),"."),".")</f>
        <v>-14.28571428571429</v>
      </c>
      <c r="P109" s="51">
        <f t="shared" si="7"/>
        <v>21</v>
      </c>
      <c r="Q109" s="48">
        <f t="shared" si="8"/>
        <v>18</v>
      </c>
      <c r="R109" s="49">
        <f t="shared" si="9"/>
        <v>-14.28571428571429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46</v>
      </c>
      <c r="E110" s="104">
        <v>45</v>
      </c>
      <c r="F110" s="105">
        <f t="shared" si="5"/>
        <v>-2.1739130434782594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46</v>
      </c>
      <c r="Q110" s="104">
        <f t="shared" si="8"/>
        <v>45</v>
      </c>
      <c r="R110" s="105">
        <f t="shared" si="9"/>
        <v>-2.1739130434782594</v>
      </c>
    </row>
    <row r="111" spans="1:18" ht="9" customHeight="1">
      <c r="A111" s="100"/>
      <c r="B111" s="101"/>
      <c r="C111" s="102" t="s">
        <v>6</v>
      </c>
      <c r="D111" s="103">
        <v>3</v>
      </c>
      <c r="E111" s="104">
        <v>7</v>
      </c>
      <c r="F111" s="105">
        <f t="shared" si="5"/>
        <v>133.33333333333334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3</v>
      </c>
      <c r="Q111" s="104">
        <f t="shared" si="8"/>
        <v>7</v>
      </c>
      <c r="R111" s="105">
        <f t="shared" si="9"/>
        <v>133.33333333333334</v>
      </c>
    </row>
    <row r="112" spans="1:18" ht="9" customHeight="1">
      <c r="A112" s="100"/>
      <c r="B112" s="101"/>
      <c r="C112" s="46" t="s">
        <v>7</v>
      </c>
      <c r="D112" s="47">
        <v>49</v>
      </c>
      <c r="E112" s="48">
        <v>52</v>
      </c>
      <c r="F112" s="49">
        <f t="shared" si="5"/>
        <v>6.1224489795918435</v>
      </c>
      <c r="G112" s="50">
        <v>0</v>
      </c>
      <c r="H112" s="48">
        <v>0</v>
      </c>
      <c r="I112" s="49" t="str">
        <f t="shared" si="6"/>
        <v>.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49</v>
      </c>
      <c r="N112" s="48">
        <f>IF(AND(E112=".",K112="."),".",SUM(E112,K112))</f>
        <v>52</v>
      </c>
      <c r="O112" s="49">
        <f>IF(N112&lt;&gt;".",IF(M112&lt;&gt;".",IF(M112&gt;0,(N112/M112-1)*100,"."),"."),".")</f>
        <v>6.1224489795918435</v>
      </c>
      <c r="P112" s="51">
        <f t="shared" si="7"/>
        <v>49</v>
      </c>
      <c r="Q112" s="48">
        <f t="shared" si="8"/>
        <v>52</v>
      </c>
      <c r="R112" s="49">
        <f t="shared" si="9"/>
        <v>6.1224489795918435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78</v>
      </c>
      <c r="E113" s="39">
        <v>77</v>
      </c>
      <c r="F113" s="40">
        <f t="shared" si="5"/>
        <v>-1.2820512820512775</v>
      </c>
      <c r="G113" s="41">
        <v>3</v>
      </c>
      <c r="H113" s="39">
        <v>0</v>
      </c>
      <c r="I113" s="40">
        <f t="shared" si="6"/>
        <v>-100</v>
      </c>
      <c r="J113" s="42"/>
      <c r="K113" s="43"/>
      <c r="L113" s="44"/>
      <c r="M113" s="42"/>
      <c r="N113" s="43"/>
      <c r="O113" s="44"/>
      <c r="P113" s="45">
        <f t="shared" si="7"/>
        <v>81</v>
      </c>
      <c r="Q113" s="39">
        <f t="shared" si="8"/>
        <v>77</v>
      </c>
      <c r="R113" s="40">
        <f t="shared" si="9"/>
        <v>-4.938271604938271</v>
      </c>
    </row>
    <row r="114" spans="1:18" ht="9" customHeight="1">
      <c r="A114" s="35"/>
      <c r="B114" s="36"/>
      <c r="C114" s="37" t="s">
        <v>6</v>
      </c>
      <c r="D114" s="38">
        <v>23</v>
      </c>
      <c r="E114" s="39">
        <v>30</v>
      </c>
      <c r="F114" s="40">
        <f t="shared" si="5"/>
        <v>30.434782608695656</v>
      </c>
      <c r="G114" s="41">
        <v>0</v>
      </c>
      <c r="H114" s="39">
        <v>0</v>
      </c>
      <c r="I114" s="40" t="str">
        <f t="shared" si="6"/>
        <v>.</v>
      </c>
      <c r="J114" s="42"/>
      <c r="K114" s="43"/>
      <c r="L114" s="44"/>
      <c r="M114" s="42"/>
      <c r="N114" s="43"/>
      <c r="O114" s="44"/>
      <c r="P114" s="45">
        <f t="shared" si="7"/>
        <v>23</v>
      </c>
      <c r="Q114" s="39">
        <f t="shared" si="8"/>
        <v>30</v>
      </c>
      <c r="R114" s="40">
        <f t="shared" si="9"/>
        <v>30.434782608695656</v>
      </c>
    </row>
    <row r="115" spans="1:18" ht="9" customHeight="1">
      <c r="A115" s="35"/>
      <c r="B115" s="36"/>
      <c r="C115" s="46" t="s">
        <v>7</v>
      </c>
      <c r="D115" s="47">
        <v>101</v>
      </c>
      <c r="E115" s="48">
        <v>107</v>
      </c>
      <c r="F115" s="49">
        <f t="shared" si="5"/>
        <v>5.940594059405946</v>
      </c>
      <c r="G115" s="50">
        <v>3</v>
      </c>
      <c r="H115" s="48">
        <v>0</v>
      </c>
      <c r="I115" s="49">
        <f t="shared" si="6"/>
        <v>-100</v>
      </c>
      <c r="J115" s="50">
        <v>1</v>
      </c>
      <c r="K115" s="48">
        <v>0</v>
      </c>
      <c r="L115" s="49">
        <f>IF(K115&lt;&gt;".",IF(J115&lt;&gt;".",IF(J115&gt;0,(K115/J115-1)*100,"."),"."),".")</f>
        <v>-100</v>
      </c>
      <c r="M115" s="50">
        <f>IF(AND(D115=".",J115="."),".",SUM(D115,J115))</f>
        <v>102</v>
      </c>
      <c r="N115" s="48">
        <f>IF(AND(E115=".",K115="."),".",SUM(E115,K115))</f>
        <v>107</v>
      </c>
      <c r="O115" s="49">
        <f>IF(N115&lt;&gt;".",IF(M115&lt;&gt;".",IF(M115&gt;0,(N115/M115-1)*100,"."),"."),".")</f>
        <v>4.90196078431373</v>
      </c>
      <c r="P115" s="51">
        <f t="shared" si="7"/>
        <v>104</v>
      </c>
      <c r="Q115" s="48">
        <f t="shared" si="8"/>
        <v>107</v>
      </c>
      <c r="R115" s="49">
        <f t="shared" si="9"/>
        <v>2.8846153846153744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0</v>
      </c>
      <c r="E116" s="104">
        <v>2</v>
      </c>
      <c r="F116" s="105" t="str">
        <f t="shared" si="5"/>
        <v>.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0</v>
      </c>
      <c r="Q116" s="104">
        <f t="shared" si="8"/>
        <v>2</v>
      </c>
      <c r="R116" s="105" t="str">
        <f t="shared" si="9"/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>
        <v>0</v>
      </c>
      <c r="F117" s="105" t="str">
        <f t="shared" si="5"/>
        <v>.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>
        <f t="shared" si="8"/>
        <v>0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0</v>
      </c>
      <c r="E118" s="48">
        <v>2</v>
      </c>
      <c r="F118" s="49" t="str">
        <f t="shared" si="5"/>
        <v>.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0</v>
      </c>
      <c r="N118" s="48">
        <f>IF(AND(E118=".",K118="."),".",SUM(E118,K118))</f>
        <v>2</v>
      </c>
      <c r="O118" s="49" t="str">
        <f>IF(N118&lt;&gt;".",IF(M118&lt;&gt;".",IF(M118&gt;0,(N118/M118-1)*100,"."),"."),".")</f>
        <v>.</v>
      </c>
      <c r="P118" s="51">
        <f t="shared" si="7"/>
        <v>0</v>
      </c>
      <c r="Q118" s="48">
        <f t="shared" si="8"/>
        <v>2</v>
      </c>
      <c r="R118" s="49" t="str">
        <f t="shared" si="9"/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6</v>
      </c>
      <c r="E119" s="39">
        <v>14</v>
      </c>
      <c r="F119" s="40">
        <f t="shared" si="5"/>
        <v>133.33333333333334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6</v>
      </c>
      <c r="Q119" s="39">
        <f t="shared" si="8"/>
        <v>14</v>
      </c>
      <c r="R119" s="40">
        <f t="shared" si="9"/>
        <v>133.33333333333334</v>
      </c>
    </row>
    <row r="120" spans="1:18" ht="9" customHeight="1">
      <c r="A120" s="35"/>
      <c r="B120" s="36"/>
      <c r="C120" s="37" t="s">
        <v>6</v>
      </c>
      <c r="D120" s="38">
        <v>11</v>
      </c>
      <c r="E120" s="39">
        <v>10</v>
      </c>
      <c r="F120" s="40">
        <f t="shared" si="5"/>
        <v>-9.090909090909093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11</v>
      </c>
      <c r="Q120" s="39">
        <f t="shared" si="8"/>
        <v>10</v>
      </c>
      <c r="R120" s="40">
        <f t="shared" si="9"/>
        <v>-9.090909090909093</v>
      </c>
    </row>
    <row r="121" spans="1:18" ht="9" customHeight="1">
      <c r="A121" s="35"/>
      <c r="B121" s="36"/>
      <c r="C121" s="46" t="s">
        <v>7</v>
      </c>
      <c r="D121" s="47">
        <v>17</v>
      </c>
      <c r="E121" s="48">
        <v>24</v>
      </c>
      <c r="F121" s="49">
        <f t="shared" si="5"/>
        <v>41.176470588235304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17</v>
      </c>
      <c r="N121" s="48">
        <f>IF(AND(E121=".",K121="."),".",SUM(E121,K121))</f>
        <v>24</v>
      </c>
      <c r="O121" s="49">
        <f>IF(N121&lt;&gt;".",IF(M121&lt;&gt;".",IF(M121&gt;0,(N121/M121-1)*100,"."),"."),".")</f>
        <v>41.176470588235304</v>
      </c>
      <c r="P121" s="51">
        <f t="shared" si="7"/>
        <v>17</v>
      </c>
      <c r="Q121" s="48">
        <f t="shared" si="8"/>
        <v>24</v>
      </c>
      <c r="R121" s="49">
        <f t="shared" si="9"/>
        <v>41.176470588235304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40</v>
      </c>
      <c r="E122" s="104">
        <v>10</v>
      </c>
      <c r="F122" s="105">
        <f t="shared" si="5"/>
        <v>-75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40</v>
      </c>
      <c r="Q122" s="104">
        <f t="shared" si="8"/>
        <v>10</v>
      </c>
      <c r="R122" s="105">
        <f t="shared" si="9"/>
        <v>-75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40</v>
      </c>
      <c r="E124" s="48">
        <v>10</v>
      </c>
      <c r="F124" s="49">
        <f t="shared" si="5"/>
        <v>-75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40</v>
      </c>
      <c r="N124" s="48">
        <f>IF(AND(E124=".",K124="."),".",SUM(E124,K124))</f>
        <v>10</v>
      </c>
      <c r="O124" s="49">
        <f>IF(N124&lt;&gt;".",IF(M124&lt;&gt;".",IF(M124&gt;0,(N124/M124-1)*100,"."),"."),".")</f>
        <v>-75</v>
      </c>
      <c r="P124" s="51">
        <f t="shared" si="7"/>
        <v>40</v>
      </c>
      <c r="Q124" s="48">
        <f t="shared" si="8"/>
        <v>10</v>
      </c>
      <c r="R124" s="49">
        <f t="shared" si="9"/>
        <v>-75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17</v>
      </c>
      <c r="E125" s="39">
        <v>13</v>
      </c>
      <c r="F125" s="40">
        <f t="shared" si="5"/>
        <v>-23.529411764705888</v>
      </c>
      <c r="G125" s="41">
        <v>0</v>
      </c>
      <c r="H125" s="39">
        <v>0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17</v>
      </c>
      <c r="Q125" s="39">
        <f t="shared" si="8"/>
        <v>13</v>
      </c>
      <c r="R125" s="40">
        <f t="shared" si="9"/>
        <v>-23.529411764705888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17</v>
      </c>
      <c r="E127" s="48">
        <v>13</v>
      </c>
      <c r="F127" s="49">
        <f t="shared" si="5"/>
        <v>-23.529411764705888</v>
      </c>
      <c r="G127" s="50">
        <v>0</v>
      </c>
      <c r="H127" s="48">
        <v>0</v>
      </c>
      <c r="I127" s="49" t="str">
        <f t="shared" si="6"/>
        <v>.</v>
      </c>
      <c r="J127" s="50">
        <v>2</v>
      </c>
      <c r="K127" s="48">
        <v>0</v>
      </c>
      <c r="L127" s="49">
        <f>IF(K127&lt;&gt;".",IF(J127&lt;&gt;".",IF(J127&gt;0,(K127/J127-1)*100,"."),"."),".")</f>
        <v>-100</v>
      </c>
      <c r="M127" s="50">
        <f>IF(AND(D127=".",J127="."),".",SUM(D127,J127))</f>
        <v>19</v>
      </c>
      <c r="N127" s="48">
        <f>IF(AND(E127=".",K127="."),".",SUM(E127,K127))</f>
        <v>13</v>
      </c>
      <c r="O127" s="49">
        <f>IF(N127&lt;&gt;".",IF(M127&lt;&gt;".",IF(M127&gt;0,(N127/M127-1)*100,"."),"."),".")</f>
        <v>-31.57894736842105</v>
      </c>
      <c r="P127" s="51">
        <f t="shared" si="7"/>
        <v>17</v>
      </c>
      <c r="Q127" s="48">
        <f t="shared" si="8"/>
        <v>13</v>
      </c>
      <c r="R127" s="49">
        <f t="shared" si="9"/>
        <v>-23.529411764705888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58</v>
      </c>
      <c r="E128" s="104">
        <v>19</v>
      </c>
      <c r="F128" s="105">
        <f t="shared" si="5"/>
        <v>-67.24137931034483</v>
      </c>
      <c r="G128" s="106">
        <v>1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59</v>
      </c>
      <c r="Q128" s="104">
        <f t="shared" si="8"/>
        <v>19</v>
      </c>
      <c r="R128" s="105">
        <f t="shared" si="9"/>
        <v>-67.79661016949152</v>
      </c>
    </row>
    <row r="129" spans="1:18" ht="9" customHeight="1">
      <c r="A129" s="100"/>
      <c r="B129" s="101"/>
      <c r="C129" s="102" t="s">
        <v>6</v>
      </c>
      <c r="D129" s="103">
        <v>0</v>
      </c>
      <c r="E129" s="104">
        <v>1</v>
      </c>
      <c r="F129" s="105" t="str">
        <f t="shared" si="5"/>
        <v>.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0</v>
      </c>
      <c r="Q129" s="104">
        <f t="shared" si="8"/>
        <v>1</v>
      </c>
      <c r="R129" s="105" t="str">
        <f t="shared" si="9"/>
        <v>.</v>
      </c>
    </row>
    <row r="130" spans="1:18" ht="9" customHeight="1">
      <c r="A130" s="100"/>
      <c r="B130" s="101"/>
      <c r="C130" s="46" t="s">
        <v>7</v>
      </c>
      <c r="D130" s="47">
        <v>58</v>
      </c>
      <c r="E130" s="48">
        <v>20</v>
      </c>
      <c r="F130" s="49">
        <f t="shared" si="5"/>
        <v>-65.51724137931035</v>
      </c>
      <c r="G130" s="50">
        <v>1</v>
      </c>
      <c r="H130" s="48">
        <v>0</v>
      </c>
      <c r="I130" s="49">
        <f t="shared" si="6"/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58</v>
      </c>
      <c r="N130" s="48">
        <f>IF(AND(E130=".",K130="."),".",SUM(E130,K130))</f>
        <v>20</v>
      </c>
      <c r="O130" s="49">
        <f>IF(N130&lt;&gt;".",IF(M130&lt;&gt;".",IF(M130&gt;0,(N130/M130-1)*100,"."),"."),".")</f>
        <v>-65.51724137931035</v>
      </c>
      <c r="P130" s="51">
        <f t="shared" si="7"/>
        <v>59</v>
      </c>
      <c r="Q130" s="48">
        <f t="shared" si="8"/>
        <v>20</v>
      </c>
      <c r="R130" s="49">
        <f t="shared" si="9"/>
        <v>-66.10169491525424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1</v>
      </c>
      <c r="E131" s="39">
        <v>2</v>
      </c>
      <c r="F131" s="40">
        <f t="shared" si="5"/>
        <v>100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1</v>
      </c>
      <c r="Q131" s="39">
        <f t="shared" si="8"/>
        <v>2</v>
      </c>
      <c r="R131" s="40">
        <f t="shared" si="9"/>
        <v>100</v>
      </c>
    </row>
    <row r="132" spans="1:18" ht="9" customHeight="1">
      <c r="A132" s="35"/>
      <c r="B132" s="36"/>
      <c r="C132" s="37" t="s">
        <v>6</v>
      </c>
      <c r="D132" s="38">
        <v>0</v>
      </c>
      <c r="E132" s="39">
        <v>0</v>
      </c>
      <c r="F132" s="40" t="str">
        <f t="shared" si="5"/>
        <v>.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0</v>
      </c>
      <c r="Q132" s="39">
        <f t="shared" si="8"/>
        <v>0</v>
      </c>
      <c r="R132" s="40" t="str">
        <f t="shared" si="9"/>
        <v>.</v>
      </c>
    </row>
    <row r="133" spans="1:18" ht="9" customHeight="1">
      <c r="A133" s="35"/>
      <c r="B133" s="36"/>
      <c r="C133" s="46" t="s">
        <v>7</v>
      </c>
      <c r="D133" s="47">
        <v>1</v>
      </c>
      <c r="E133" s="48">
        <v>2</v>
      </c>
      <c r="F133" s="49">
        <f aca="true" t="shared" si="10" ref="F133:F196">IF(E133&lt;&gt;".",IF(D133&lt;&gt;".",IF(D133&gt;0,(E133/D133-1)*100,"."),"."),".")</f>
        <v>100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1</v>
      </c>
      <c r="N133" s="48">
        <f>IF(AND(E133=".",K133="."),".",SUM(E133,K133))</f>
        <v>2</v>
      </c>
      <c r="O133" s="49">
        <f>IF(N133&lt;&gt;".",IF(M133&lt;&gt;".",IF(M133&gt;0,(N133/M133-1)*100,"."),"."),".")</f>
        <v>100</v>
      </c>
      <c r="P133" s="51">
        <f aca="true" t="shared" si="12" ref="P133:P196">IF(AND(D133=".",G133="."),".",SUM(D133,G133))</f>
        <v>1</v>
      </c>
      <c r="Q133" s="48">
        <f aca="true" t="shared" si="13" ref="Q133:Q196">IF(AND(E133=".",H133="."),".",SUM(E133,H133))</f>
        <v>2</v>
      </c>
      <c r="R133" s="49">
        <f aca="true" t="shared" si="14" ref="R133:R196">IF(Q133&lt;&gt;".",IF(P133&lt;&gt;".",IF(P133&gt;0,(Q133/P133-1)*100,"."),"."),".")</f>
        <v>100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47</v>
      </c>
      <c r="E134" s="104">
        <v>27</v>
      </c>
      <c r="F134" s="105">
        <f t="shared" si="10"/>
        <v>-42.553191489361694</v>
      </c>
      <c r="G134" s="106">
        <v>1</v>
      </c>
      <c r="H134" s="104">
        <v>0</v>
      </c>
      <c r="I134" s="105">
        <f t="shared" si="11"/>
        <v>-100</v>
      </c>
      <c r="J134" s="42"/>
      <c r="K134" s="43"/>
      <c r="L134" s="44"/>
      <c r="M134" s="42"/>
      <c r="N134" s="43"/>
      <c r="O134" s="44"/>
      <c r="P134" s="107">
        <f t="shared" si="12"/>
        <v>48</v>
      </c>
      <c r="Q134" s="104">
        <f t="shared" si="13"/>
        <v>27</v>
      </c>
      <c r="R134" s="105">
        <f t="shared" si="14"/>
        <v>-43.75</v>
      </c>
    </row>
    <row r="135" spans="1:18" ht="9" customHeight="1">
      <c r="A135" s="100"/>
      <c r="B135" s="101"/>
      <c r="C135" s="102" t="s">
        <v>6</v>
      </c>
      <c r="D135" s="103">
        <v>0</v>
      </c>
      <c r="E135" s="104">
        <v>0</v>
      </c>
      <c r="F135" s="105" t="str">
        <f t="shared" si="10"/>
        <v>.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0</v>
      </c>
      <c r="Q135" s="104">
        <f t="shared" si="13"/>
        <v>0</v>
      </c>
      <c r="R135" s="105" t="str">
        <f t="shared" si="14"/>
        <v>.</v>
      </c>
    </row>
    <row r="136" spans="1:18" ht="9" customHeight="1">
      <c r="A136" s="100"/>
      <c r="B136" s="101"/>
      <c r="C136" s="46" t="s">
        <v>7</v>
      </c>
      <c r="D136" s="47">
        <v>47</v>
      </c>
      <c r="E136" s="48">
        <v>27</v>
      </c>
      <c r="F136" s="49">
        <f t="shared" si="10"/>
        <v>-42.553191489361694</v>
      </c>
      <c r="G136" s="50">
        <v>1</v>
      </c>
      <c r="H136" s="48">
        <v>0</v>
      </c>
      <c r="I136" s="49">
        <f t="shared" si="11"/>
        <v>-100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47</v>
      </c>
      <c r="N136" s="48">
        <f>IF(AND(E136=".",K136="."),".",SUM(E136,K136))</f>
        <v>27</v>
      </c>
      <c r="O136" s="49">
        <f>IF(N136&lt;&gt;".",IF(M136&lt;&gt;".",IF(M136&gt;0,(N136/M136-1)*100,"."),"."),".")</f>
        <v>-42.553191489361694</v>
      </c>
      <c r="P136" s="51">
        <f t="shared" si="12"/>
        <v>48</v>
      </c>
      <c r="Q136" s="48">
        <f t="shared" si="13"/>
        <v>27</v>
      </c>
      <c r="R136" s="49">
        <f t="shared" si="14"/>
        <v>-43.75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44</v>
      </c>
      <c r="E137" s="39">
        <v>25</v>
      </c>
      <c r="F137" s="40">
        <f t="shared" si="10"/>
        <v>-43.18181818181818</v>
      </c>
      <c r="G137" s="41">
        <v>1</v>
      </c>
      <c r="H137" s="39">
        <v>2</v>
      </c>
      <c r="I137" s="40">
        <f t="shared" si="11"/>
        <v>100</v>
      </c>
      <c r="J137" s="42"/>
      <c r="K137" s="43"/>
      <c r="L137" s="44"/>
      <c r="M137" s="42"/>
      <c r="N137" s="43"/>
      <c r="O137" s="44"/>
      <c r="P137" s="45">
        <f t="shared" si="12"/>
        <v>45</v>
      </c>
      <c r="Q137" s="39">
        <f t="shared" si="13"/>
        <v>27</v>
      </c>
      <c r="R137" s="40">
        <f t="shared" si="14"/>
        <v>-40</v>
      </c>
    </row>
    <row r="138" spans="1:18" ht="9" customHeight="1">
      <c r="A138" s="35"/>
      <c r="B138" s="36"/>
      <c r="C138" s="37" t="s">
        <v>6</v>
      </c>
      <c r="D138" s="38">
        <v>3</v>
      </c>
      <c r="E138" s="39">
        <v>1</v>
      </c>
      <c r="F138" s="40">
        <f t="shared" si="10"/>
        <v>-66.66666666666667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3</v>
      </c>
      <c r="Q138" s="39">
        <f t="shared" si="13"/>
        <v>1</v>
      </c>
      <c r="R138" s="40">
        <f t="shared" si="14"/>
        <v>-66.66666666666667</v>
      </c>
    </row>
    <row r="139" spans="1:18" ht="9" customHeight="1">
      <c r="A139" s="35"/>
      <c r="B139" s="36"/>
      <c r="C139" s="46" t="s">
        <v>7</v>
      </c>
      <c r="D139" s="47">
        <v>47</v>
      </c>
      <c r="E139" s="48">
        <v>26</v>
      </c>
      <c r="F139" s="49">
        <f t="shared" si="10"/>
        <v>-44.680851063829785</v>
      </c>
      <c r="G139" s="50">
        <v>1</v>
      </c>
      <c r="H139" s="48">
        <v>2</v>
      </c>
      <c r="I139" s="49">
        <f t="shared" si="11"/>
        <v>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47</v>
      </c>
      <c r="N139" s="48">
        <f>IF(AND(E139=".",K139="."),".",SUM(E139,K139))</f>
        <v>26</v>
      </c>
      <c r="O139" s="49">
        <f>IF(N139&lt;&gt;".",IF(M139&lt;&gt;".",IF(M139&gt;0,(N139/M139-1)*100,"."),"."),".")</f>
        <v>-44.680851063829785</v>
      </c>
      <c r="P139" s="51">
        <f t="shared" si="12"/>
        <v>48</v>
      </c>
      <c r="Q139" s="48">
        <f t="shared" si="13"/>
        <v>28</v>
      </c>
      <c r="R139" s="49">
        <f t="shared" si="14"/>
        <v>-41.666666666666664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36</v>
      </c>
      <c r="E140" s="104">
        <v>54</v>
      </c>
      <c r="F140" s="105">
        <f t="shared" si="10"/>
        <v>50</v>
      </c>
      <c r="G140" s="106">
        <v>0</v>
      </c>
      <c r="H140" s="104">
        <v>1</v>
      </c>
      <c r="I140" s="105" t="str">
        <f t="shared" si="11"/>
        <v>.</v>
      </c>
      <c r="J140" s="42"/>
      <c r="K140" s="43"/>
      <c r="L140" s="44"/>
      <c r="M140" s="42"/>
      <c r="N140" s="43"/>
      <c r="O140" s="44"/>
      <c r="P140" s="107">
        <f t="shared" si="12"/>
        <v>36</v>
      </c>
      <c r="Q140" s="104">
        <f t="shared" si="13"/>
        <v>55</v>
      </c>
      <c r="R140" s="105">
        <f t="shared" si="14"/>
        <v>52.77777777777777</v>
      </c>
    </row>
    <row r="141" spans="1:18" ht="9" customHeight="1">
      <c r="A141" s="100"/>
      <c r="B141" s="101"/>
      <c r="C141" s="102" t="s">
        <v>6</v>
      </c>
      <c r="D141" s="103">
        <v>3</v>
      </c>
      <c r="E141" s="104">
        <v>9</v>
      </c>
      <c r="F141" s="105">
        <f t="shared" si="10"/>
        <v>200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3</v>
      </c>
      <c r="Q141" s="104">
        <f t="shared" si="13"/>
        <v>9</v>
      </c>
      <c r="R141" s="105">
        <f t="shared" si="14"/>
        <v>200</v>
      </c>
    </row>
    <row r="142" spans="1:18" ht="9" customHeight="1">
      <c r="A142" s="100"/>
      <c r="B142" s="101"/>
      <c r="C142" s="46" t="s">
        <v>7</v>
      </c>
      <c r="D142" s="47">
        <v>39</v>
      </c>
      <c r="E142" s="48">
        <v>63</v>
      </c>
      <c r="F142" s="49">
        <f t="shared" si="10"/>
        <v>61.53846153846154</v>
      </c>
      <c r="G142" s="50">
        <v>0</v>
      </c>
      <c r="H142" s="48">
        <v>1</v>
      </c>
      <c r="I142" s="49" t="str">
        <f t="shared" si="11"/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39</v>
      </c>
      <c r="N142" s="48">
        <f>IF(AND(E142=".",K142="."),".",SUM(E142,K142))</f>
        <v>63</v>
      </c>
      <c r="O142" s="49">
        <f>IF(N142&lt;&gt;".",IF(M142&lt;&gt;".",IF(M142&gt;0,(N142/M142-1)*100,"."),"."),".")</f>
        <v>61.53846153846154</v>
      </c>
      <c r="P142" s="51">
        <f t="shared" si="12"/>
        <v>39</v>
      </c>
      <c r="Q142" s="48">
        <f t="shared" si="13"/>
        <v>64</v>
      </c>
      <c r="R142" s="49">
        <f t="shared" si="14"/>
        <v>64.1025641025641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16</v>
      </c>
      <c r="E143" s="39">
        <v>52</v>
      </c>
      <c r="F143" s="40">
        <f t="shared" si="10"/>
        <v>225</v>
      </c>
      <c r="G143" s="41">
        <v>0</v>
      </c>
      <c r="H143" s="39">
        <v>1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16</v>
      </c>
      <c r="Q143" s="39">
        <f t="shared" si="13"/>
        <v>53</v>
      </c>
      <c r="R143" s="40">
        <f t="shared" si="14"/>
        <v>231.25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3</v>
      </c>
      <c r="F144" s="40" t="str">
        <f t="shared" si="10"/>
        <v>.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0</v>
      </c>
      <c r="Q144" s="39">
        <f t="shared" si="13"/>
        <v>3</v>
      </c>
      <c r="R144" s="40" t="str">
        <f t="shared" si="14"/>
        <v>.</v>
      </c>
    </row>
    <row r="145" spans="1:18" ht="9" customHeight="1">
      <c r="A145" s="35"/>
      <c r="B145" s="36"/>
      <c r="C145" s="46" t="s">
        <v>7</v>
      </c>
      <c r="D145" s="47">
        <v>16</v>
      </c>
      <c r="E145" s="48">
        <v>55</v>
      </c>
      <c r="F145" s="49">
        <f t="shared" si="10"/>
        <v>243.75</v>
      </c>
      <c r="G145" s="50">
        <v>0</v>
      </c>
      <c r="H145" s="48">
        <v>1</v>
      </c>
      <c r="I145" s="49" t="str">
        <f t="shared" si="11"/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16</v>
      </c>
      <c r="N145" s="48">
        <f>IF(AND(E145=".",K145="."),".",SUM(E145,K145))</f>
        <v>55</v>
      </c>
      <c r="O145" s="49">
        <f>IF(N145&lt;&gt;".",IF(M145&lt;&gt;".",IF(M145&gt;0,(N145/M145-1)*100,"."),"."),".")</f>
        <v>243.75</v>
      </c>
      <c r="P145" s="51">
        <f t="shared" si="12"/>
        <v>16</v>
      </c>
      <c r="Q145" s="48">
        <f t="shared" si="13"/>
        <v>56</v>
      </c>
      <c r="R145" s="49">
        <f t="shared" si="14"/>
        <v>250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</v>
      </c>
      <c r="E149" s="39">
        <v>4</v>
      </c>
      <c r="F149" s="40">
        <f t="shared" si="10"/>
        <v>300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1</v>
      </c>
      <c r="Q149" s="39">
        <f t="shared" si="13"/>
        <v>4</v>
      </c>
      <c r="R149" s="40">
        <f t="shared" si="14"/>
        <v>300</v>
      </c>
    </row>
    <row r="150" spans="1:18" ht="9" customHeight="1">
      <c r="A150" s="35"/>
      <c r="B150" s="36"/>
      <c r="C150" s="37" t="s">
        <v>6</v>
      </c>
      <c r="D150" s="38">
        <v>0</v>
      </c>
      <c r="E150" s="39">
        <v>0</v>
      </c>
      <c r="F150" s="40" t="str">
        <f t="shared" si="10"/>
        <v>.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0</v>
      </c>
      <c r="Q150" s="39">
        <f t="shared" si="13"/>
        <v>0</v>
      </c>
      <c r="R150" s="40" t="str">
        <f t="shared" si="14"/>
        <v>.</v>
      </c>
    </row>
    <row r="151" spans="1:18" ht="9" customHeight="1">
      <c r="A151" s="35"/>
      <c r="B151" s="36"/>
      <c r="C151" s="46" t="s">
        <v>7</v>
      </c>
      <c r="D151" s="47">
        <v>1</v>
      </c>
      <c r="E151" s="48">
        <v>4</v>
      </c>
      <c r="F151" s="49">
        <f t="shared" si="10"/>
        <v>300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1</v>
      </c>
      <c r="N151" s="48">
        <f>IF(AND(E151=".",K151="."),".",SUM(E151,K151))</f>
        <v>4</v>
      </c>
      <c r="O151" s="49">
        <f>IF(N151&lt;&gt;".",IF(M151&lt;&gt;".",IF(M151&gt;0,(N151/M151-1)*100,"."),"."),".")</f>
        <v>300</v>
      </c>
      <c r="P151" s="51">
        <f t="shared" si="12"/>
        <v>1</v>
      </c>
      <c r="Q151" s="48">
        <f t="shared" si="13"/>
        <v>4</v>
      </c>
      <c r="R151" s="49">
        <f t="shared" si="14"/>
        <v>300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10</v>
      </c>
      <c r="E152" s="104">
        <v>6</v>
      </c>
      <c r="F152" s="105">
        <f t="shared" si="10"/>
        <v>-40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10</v>
      </c>
      <c r="Q152" s="104">
        <f t="shared" si="13"/>
        <v>6</v>
      </c>
      <c r="R152" s="105">
        <f t="shared" si="14"/>
        <v>-40</v>
      </c>
    </row>
    <row r="153" spans="1:18" ht="9" customHeight="1">
      <c r="A153" s="100"/>
      <c r="B153" s="101"/>
      <c r="C153" s="102" t="s">
        <v>6</v>
      </c>
      <c r="D153" s="103">
        <v>13</v>
      </c>
      <c r="E153" s="104">
        <v>11</v>
      </c>
      <c r="F153" s="105">
        <f t="shared" si="10"/>
        <v>-15.384615384615385</v>
      </c>
      <c r="G153" s="106">
        <v>1</v>
      </c>
      <c r="H153" s="104">
        <v>0</v>
      </c>
      <c r="I153" s="105">
        <f t="shared" si="11"/>
        <v>-100</v>
      </c>
      <c r="J153" s="42"/>
      <c r="K153" s="43"/>
      <c r="L153" s="44"/>
      <c r="M153" s="42"/>
      <c r="N153" s="43"/>
      <c r="O153" s="44"/>
      <c r="P153" s="107">
        <f t="shared" si="12"/>
        <v>14</v>
      </c>
      <c r="Q153" s="104">
        <f t="shared" si="13"/>
        <v>11</v>
      </c>
      <c r="R153" s="105">
        <f t="shared" si="14"/>
        <v>-21.42857142857143</v>
      </c>
    </row>
    <row r="154" spans="1:18" ht="9" customHeight="1">
      <c r="A154" s="100"/>
      <c r="B154" s="101"/>
      <c r="C154" s="46" t="s">
        <v>7</v>
      </c>
      <c r="D154" s="47">
        <v>23</v>
      </c>
      <c r="E154" s="48">
        <v>17</v>
      </c>
      <c r="F154" s="49">
        <f t="shared" si="10"/>
        <v>-26.086956521739136</v>
      </c>
      <c r="G154" s="50">
        <v>1</v>
      </c>
      <c r="H154" s="48">
        <v>0</v>
      </c>
      <c r="I154" s="49">
        <f t="shared" si="11"/>
        <v>-100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23</v>
      </c>
      <c r="N154" s="48">
        <f>IF(AND(E154=".",K154="."),".",SUM(E154,K154))</f>
        <v>17</v>
      </c>
      <c r="O154" s="49">
        <f>IF(N154&lt;&gt;".",IF(M154&lt;&gt;".",IF(M154&gt;0,(N154/M154-1)*100,"."),"."),".")</f>
        <v>-26.086956521739136</v>
      </c>
      <c r="P154" s="51">
        <f t="shared" si="12"/>
        <v>24</v>
      </c>
      <c r="Q154" s="48">
        <f t="shared" si="13"/>
        <v>17</v>
      </c>
      <c r="R154" s="49">
        <f t="shared" si="14"/>
        <v>-29.166666666666664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</v>
      </c>
      <c r="E155" s="39">
        <v>1</v>
      </c>
      <c r="F155" s="40">
        <f t="shared" si="10"/>
        <v>-50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2</v>
      </c>
      <c r="Q155" s="39">
        <f t="shared" si="13"/>
        <v>1</v>
      </c>
      <c r="R155" s="40">
        <f t="shared" si="14"/>
        <v>-50</v>
      </c>
    </row>
    <row r="156" spans="1:18" ht="9" customHeight="1">
      <c r="A156" s="35"/>
      <c r="B156" s="36"/>
      <c r="C156" s="37" t="s">
        <v>6</v>
      </c>
      <c r="D156" s="38">
        <v>4</v>
      </c>
      <c r="E156" s="39">
        <v>4</v>
      </c>
      <c r="F156" s="40">
        <f t="shared" si="10"/>
        <v>0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4</v>
      </c>
      <c r="Q156" s="39">
        <f t="shared" si="13"/>
        <v>4</v>
      </c>
      <c r="R156" s="40">
        <f t="shared" si="14"/>
        <v>0</v>
      </c>
    </row>
    <row r="157" spans="1:18" ht="9" customHeight="1">
      <c r="A157" s="35"/>
      <c r="B157" s="36"/>
      <c r="C157" s="46" t="s">
        <v>7</v>
      </c>
      <c r="D157" s="47">
        <v>6</v>
      </c>
      <c r="E157" s="48">
        <v>5</v>
      </c>
      <c r="F157" s="49">
        <f t="shared" si="10"/>
        <v>-16.666666666666664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6</v>
      </c>
      <c r="N157" s="48">
        <f>IF(AND(E157=".",K157="."),".",SUM(E157,K157))</f>
        <v>5</v>
      </c>
      <c r="O157" s="49">
        <f>IF(N157&lt;&gt;".",IF(M157&lt;&gt;".",IF(M157&gt;0,(N157/M157-1)*100,"."),"."),".")</f>
        <v>-16.666666666666664</v>
      </c>
      <c r="P157" s="51">
        <f t="shared" si="12"/>
        <v>6</v>
      </c>
      <c r="Q157" s="48">
        <f t="shared" si="13"/>
        <v>5</v>
      </c>
      <c r="R157" s="49">
        <f t="shared" si="14"/>
        <v>-16.666666666666664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10</v>
      </c>
      <c r="E158" s="104">
        <v>20</v>
      </c>
      <c r="F158" s="105">
        <f t="shared" si="10"/>
        <v>100</v>
      </c>
      <c r="G158" s="106">
        <v>1</v>
      </c>
      <c r="H158" s="104">
        <v>0</v>
      </c>
      <c r="I158" s="105">
        <f t="shared" si="11"/>
        <v>-100</v>
      </c>
      <c r="J158" s="42"/>
      <c r="K158" s="43"/>
      <c r="L158" s="44"/>
      <c r="M158" s="42"/>
      <c r="N158" s="43"/>
      <c r="O158" s="44"/>
      <c r="P158" s="107">
        <f t="shared" si="12"/>
        <v>11</v>
      </c>
      <c r="Q158" s="104">
        <f t="shared" si="13"/>
        <v>20</v>
      </c>
      <c r="R158" s="105">
        <f t="shared" si="14"/>
        <v>81.81818181818181</v>
      </c>
    </row>
    <row r="159" spans="1:18" ht="9" customHeight="1">
      <c r="A159" s="100"/>
      <c r="B159" s="101"/>
      <c r="C159" s="102" t="s">
        <v>6</v>
      </c>
      <c r="D159" s="103">
        <v>78</v>
      </c>
      <c r="E159" s="104">
        <v>62</v>
      </c>
      <c r="F159" s="105">
        <f t="shared" si="10"/>
        <v>-20.512820512820518</v>
      </c>
      <c r="G159" s="106">
        <v>0</v>
      </c>
      <c r="H159" s="104">
        <v>0</v>
      </c>
      <c r="I159" s="105" t="str">
        <f t="shared" si="11"/>
        <v>.</v>
      </c>
      <c r="J159" s="42"/>
      <c r="K159" s="43"/>
      <c r="L159" s="44"/>
      <c r="M159" s="42"/>
      <c r="N159" s="43"/>
      <c r="O159" s="44"/>
      <c r="P159" s="107">
        <f t="shared" si="12"/>
        <v>78</v>
      </c>
      <c r="Q159" s="104">
        <f t="shared" si="13"/>
        <v>62</v>
      </c>
      <c r="R159" s="105">
        <f t="shared" si="14"/>
        <v>-20.512820512820518</v>
      </c>
    </row>
    <row r="160" spans="1:18" ht="9" customHeight="1">
      <c r="A160" s="100"/>
      <c r="B160" s="101"/>
      <c r="C160" s="46" t="s">
        <v>7</v>
      </c>
      <c r="D160" s="47">
        <v>88</v>
      </c>
      <c r="E160" s="48">
        <v>82</v>
      </c>
      <c r="F160" s="49">
        <f t="shared" si="10"/>
        <v>-6.818181818181824</v>
      </c>
      <c r="G160" s="50">
        <v>1</v>
      </c>
      <c r="H160" s="48">
        <v>0</v>
      </c>
      <c r="I160" s="49">
        <f t="shared" si="11"/>
        <v>-100</v>
      </c>
      <c r="J160" s="50">
        <v>0</v>
      </c>
      <c r="K160" s="48">
        <v>0</v>
      </c>
      <c r="L160" s="49" t="str">
        <f>IF(K160&lt;&gt;".",IF(J160&lt;&gt;".",IF(J160&gt;0,(K160/J160-1)*100,"."),"."),".")</f>
        <v>.</v>
      </c>
      <c r="M160" s="50">
        <f>IF(AND(D160=".",J160="."),".",SUM(D160,J160))</f>
        <v>88</v>
      </c>
      <c r="N160" s="48">
        <f>IF(AND(E160=".",K160="."),".",SUM(E160,K160))</f>
        <v>82</v>
      </c>
      <c r="O160" s="49">
        <f>IF(N160&lt;&gt;".",IF(M160&lt;&gt;".",IF(M160&gt;0,(N160/M160-1)*100,"."),"."),".")</f>
        <v>-6.818181818181824</v>
      </c>
      <c r="P160" s="51">
        <f t="shared" si="12"/>
        <v>89</v>
      </c>
      <c r="Q160" s="48">
        <f t="shared" si="13"/>
        <v>82</v>
      </c>
      <c r="R160" s="49">
        <f t="shared" si="14"/>
        <v>-7.86516853932584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36</v>
      </c>
      <c r="E161" s="39">
        <v>35</v>
      </c>
      <c r="F161" s="40">
        <f t="shared" si="10"/>
        <v>-2.777777777777779</v>
      </c>
      <c r="G161" s="41">
        <v>0</v>
      </c>
      <c r="H161" s="39">
        <v>1</v>
      </c>
      <c r="I161" s="40" t="str">
        <f t="shared" si="11"/>
        <v>.</v>
      </c>
      <c r="J161" s="42"/>
      <c r="K161" s="43"/>
      <c r="L161" s="44"/>
      <c r="M161" s="42"/>
      <c r="N161" s="43"/>
      <c r="O161" s="44"/>
      <c r="P161" s="45">
        <f t="shared" si="12"/>
        <v>36</v>
      </c>
      <c r="Q161" s="39">
        <f t="shared" si="13"/>
        <v>36</v>
      </c>
      <c r="R161" s="40">
        <f t="shared" si="14"/>
        <v>0</v>
      </c>
    </row>
    <row r="162" spans="1:18" ht="9" customHeight="1">
      <c r="A162" s="35"/>
      <c r="B162" s="36"/>
      <c r="C162" s="37" t="s">
        <v>6</v>
      </c>
      <c r="D162" s="38">
        <v>77</v>
      </c>
      <c r="E162" s="39">
        <v>62</v>
      </c>
      <c r="F162" s="40">
        <f t="shared" si="10"/>
        <v>-19.480519480519476</v>
      </c>
      <c r="G162" s="41">
        <v>2</v>
      </c>
      <c r="H162" s="39">
        <v>0</v>
      </c>
      <c r="I162" s="40">
        <f t="shared" si="11"/>
        <v>-100</v>
      </c>
      <c r="J162" s="42"/>
      <c r="K162" s="43"/>
      <c r="L162" s="44"/>
      <c r="M162" s="42"/>
      <c r="N162" s="43"/>
      <c r="O162" s="44"/>
      <c r="P162" s="45">
        <f t="shared" si="12"/>
        <v>79</v>
      </c>
      <c r="Q162" s="39">
        <f t="shared" si="13"/>
        <v>62</v>
      </c>
      <c r="R162" s="40">
        <f t="shared" si="14"/>
        <v>-21.518987341772156</v>
      </c>
    </row>
    <row r="163" spans="1:18" ht="9" customHeight="1">
      <c r="A163" s="35"/>
      <c r="B163" s="36"/>
      <c r="C163" s="46" t="s">
        <v>7</v>
      </c>
      <c r="D163" s="47">
        <v>113</v>
      </c>
      <c r="E163" s="48">
        <v>97</v>
      </c>
      <c r="F163" s="49">
        <f t="shared" si="10"/>
        <v>-14.15929203539823</v>
      </c>
      <c r="G163" s="50">
        <v>2</v>
      </c>
      <c r="H163" s="48">
        <v>1</v>
      </c>
      <c r="I163" s="49">
        <f t="shared" si="11"/>
        <v>-50</v>
      </c>
      <c r="J163" s="50">
        <v>1</v>
      </c>
      <c r="K163" s="48">
        <v>0</v>
      </c>
      <c r="L163" s="49">
        <f>IF(K163&lt;&gt;".",IF(J163&lt;&gt;".",IF(J163&gt;0,(K163/J163-1)*100,"."),"."),".")</f>
        <v>-100</v>
      </c>
      <c r="M163" s="50">
        <f>IF(AND(D163=".",J163="."),".",SUM(D163,J163))</f>
        <v>114</v>
      </c>
      <c r="N163" s="48">
        <f>IF(AND(E163=".",K163="."),".",SUM(E163,K163))</f>
        <v>97</v>
      </c>
      <c r="O163" s="49">
        <f>IF(N163&lt;&gt;".",IF(M163&lt;&gt;".",IF(M163&gt;0,(N163/M163-1)*100,"."),"."),".")</f>
        <v>-14.912280701754387</v>
      </c>
      <c r="P163" s="51">
        <f t="shared" si="12"/>
        <v>115</v>
      </c>
      <c r="Q163" s="48">
        <f t="shared" si="13"/>
        <v>98</v>
      </c>
      <c r="R163" s="49">
        <f t="shared" si="14"/>
        <v>-14.782608695652177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 t="s">
        <v>5</v>
      </c>
      <c r="F164" s="105" t="str">
        <f t="shared" si="10"/>
        <v>.</v>
      </c>
      <c r="G164" s="106">
        <v>0</v>
      </c>
      <c r="H164" s="104" t="s">
        <v>5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 t="str">
        <f t="shared" si="13"/>
        <v>.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0</v>
      </c>
      <c r="E165" s="104" t="s">
        <v>5</v>
      </c>
      <c r="F165" s="105" t="str">
        <f t="shared" si="10"/>
        <v>.</v>
      </c>
      <c r="G165" s="106">
        <v>0</v>
      </c>
      <c r="H165" s="104" t="s">
        <v>5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0</v>
      </c>
      <c r="Q165" s="104" t="str">
        <f t="shared" si="13"/>
        <v>.</v>
      </c>
      <c r="R165" s="105" t="str">
        <f t="shared" si="14"/>
        <v>.</v>
      </c>
    </row>
    <row r="166" spans="1:18" ht="9" customHeight="1">
      <c r="A166" s="100"/>
      <c r="B166" s="101"/>
      <c r="C166" s="46" t="s">
        <v>7</v>
      </c>
      <c r="D166" s="47">
        <v>0</v>
      </c>
      <c r="E166" s="48" t="s">
        <v>5</v>
      </c>
      <c r="F166" s="49" t="str">
        <f t="shared" si="10"/>
        <v>.</v>
      </c>
      <c r="G166" s="50">
        <v>0</v>
      </c>
      <c r="H166" s="48" t="s">
        <v>5</v>
      </c>
      <c r="I166" s="49" t="str">
        <f t="shared" si="11"/>
        <v>.</v>
      </c>
      <c r="J166" s="50">
        <v>0</v>
      </c>
      <c r="K166" s="48" t="s">
        <v>5</v>
      </c>
      <c r="L166" s="49" t="str">
        <f>IF(K166&lt;&gt;".",IF(J166&lt;&gt;".",IF(J166&gt;0,(K166/J166-1)*100,"."),"."),".")</f>
        <v>.</v>
      </c>
      <c r="M166" s="50">
        <f>IF(AND(D166=".",J166="."),".",SUM(D166,J166))</f>
        <v>0</v>
      </c>
      <c r="N166" s="48" t="str">
        <f>IF(AND(E166=".",K166="."),".",SUM(E166,K166))</f>
        <v>.</v>
      </c>
      <c r="O166" s="49" t="str">
        <f>IF(N166&lt;&gt;".",IF(M166&lt;&gt;".",IF(M166&gt;0,(N166/M166-1)*100,"."),"."),".")</f>
        <v>.</v>
      </c>
      <c r="P166" s="51">
        <f t="shared" si="12"/>
        <v>0</v>
      </c>
      <c r="Q166" s="48" t="str">
        <f t="shared" si="13"/>
        <v>.</v>
      </c>
      <c r="R166" s="49" t="str">
        <f t="shared" si="14"/>
        <v>.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8</v>
      </c>
      <c r="E167" s="39">
        <v>11</v>
      </c>
      <c r="F167" s="40">
        <f t="shared" si="10"/>
        <v>37.5</v>
      </c>
      <c r="G167" s="41">
        <v>2</v>
      </c>
      <c r="H167" s="39">
        <v>0</v>
      </c>
      <c r="I167" s="40">
        <f t="shared" si="11"/>
        <v>-100</v>
      </c>
      <c r="J167" s="42"/>
      <c r="K167" s="43"/>
      <c r="L167" s="44"/>
      <c r="M167" s="42"/>
      <c r="N167" s="43"/>
      <c r="O167" s="44"/>
      <c r="P167" s="45">
        <f t="shared" si="12"/>
        <v>10</v>
      </c>
      <c r="Q167" s="39">
        <f t="shared" si="13"/>
        <v>11</v>
      </c>
      <c r="R167" s="40">
        <f t="shared" si="14"/>
        <v>10.000000000000009</v>
      </c>
    </row>
    <row r="168" spans="1:18" ht="9" customHeight="1">
      <c r="A168" s="35"/>
      <c r="B168" s="36"/>
      <c r="C168" s="37" t="s">
        <v>6</v>
      </c>
      <c r="D168" s="38">
        <v>23</v>
      </c>
      <c r="E168" s="39">
        <v>15</v>
      </c>
      <c r="F168" s="40">
        <f t="shared" si="10"/>
        <v>-34.78260869565217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23</v>
      </c>
      <c r="Q168" s="39">
        <f t="shared" si="13"/>
        <v>15</v>
      </c>
      <c r="R168" s="40">
        <f t="shared" si="14"/>
        <v>-34.78260869565217</v>
      </c>
    </row>
    <row r="169" spans="1:18" ht="9" customHeight="1">
      <c r="A169" s="35"/>
      <c r="B169" s="36"/>
      <c r="C169" s="46" t="s">
        <v>7</v>
      </c>
      <c r="D169" s="47">
        <v>31</v>
      </c>
      <c r="E169" s="48">
        <v>26</v>
      </c>
      <c r="F169" s="49">
        <f t="shared" si="10"/>
        <v>-16.129032258064512</v>
      </c>
      <c r="G169" s="50">
        <v>2</v>
      </c>
      <c r="H169" s="48">
        <v>0</v>
      </c>
      <c r="I169" s="49">
        <f t="shared" si="11"/>
        <v>-100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31</v>
      </c>
      <c r="N169" s="48">
        <f>IF(AND(E169=".",K169="."),".",SUM(E169,K169))</f>
        <v>26</v>
      </c>
      <c r="O169" s="49">
        <f>IF(N169&lt;&gt;".",IF(M169&lt;&gt;".",IF(M169&gt;0,(N169/M169-1)*100,"."),"."),".")</f>
        <v>-16.129032258064512</v>
      </c>
      <c r="P169" s="51">
        <f t="shared" si="12"/>
        <v>33</v>
      </c>
      <c r="Q169" s="48">
        <f t="shared" si="13"/>
        <v>26</v>
      </c>
      <c r="R169" s="49">
        <f t="shared" si="14"/>
        <v>-21.212121212121215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20</v>
      </c>
      <c r="E170" s="104">
        <v>18</v>
      </c>
      <c r="F170" s="105">
        <f t="shared" si="10"/>
        <v>-9.999999999999998</v>
      </c>
      <c r="G170" s="106">
        <v>0</v>
      </c>
      <c r="H170" s="104">
        <v>0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20</v>
      </c>
      <c r="Q170" s="104">
        <f t="shared" si="13"/>
        <v>18</v>
      </c>
      <c r="R170" s="105">
        <f t="shared" si="14"/>
        <v>-9.999999999999998</v>
      </c>
    </row>
    <row r="171" spans="1:18" ht="9" customHeight="1">
      <c r="A171" s="100"/>
      <c r="B171" s="101"/>
      <c r="C171" s="102" t="s">
        <v>6</v>
      </c>
      <c r="D171" s="103">
        <v>17</v>
      </c>
      <c r="E171" s="104">
        <v>12</v>
      </c>
      <c r="F171" s="105">
        <f t="shared" si="10"/>
        <v>-29.411764705882348</v>
      </c>
      <c r="G171" s="106">
        <v>2</v>
      </c>
      <c r="H171" s="104">
        <v>0</v>
      </c>
      <c r="I171" s="105">
        <f t="shared" si="11"/>
        <v>-100</v>
      </c>
      <c r="J171" s="42"/>
      <c r="K171" s="43"/>
      <c r="L171" s="44"/>
      <c r="M171" s="42"/>
      <c r="N171" s="43"/>
      <c r="O171" s="44"/>
      <c r="P171" s="107">
        <f t="shared" si="12"/>
        <v>19</v>
      </c>
      <c r="Q171" s="104">
        <f t="shared" si="13"/>
        <v>12</v>
      </c>
      <c r="R171" s="105">
        <f t="shared" si="14"/>
        <v>-36.8421052631579</v>
      </c>
    </row>
    <row r="172" spans="1:18" ht="9" customHeight="1">
      <c r="A172" s="100"/>
      <c r="B172" s="101"/>
      <c r="C172" s="46" t="s">
        <v>7</v>
      </c>
      <c r="D172" s="47">
        <v>37</v>
      </c>
      <c r="E172" s="48">
        <v>30</v>
      </c>
      <c r="F172" s="49">
        <f t="shared" si="10"/>
        <v>-18.918918918918916</v>
      </c>
      <c r="G172" s="50">
        <v>2</v>
      </c>
      <c r="H172" s="48">
        <v>0</v>
      </c>
      <c r="I172" s="49">
        <f t="shared" si="11"/>
        <v>-100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37</v>
      </c>
      <c r="N172" s="48">
        <f>IF(AND(E172=".",K172="."),".",SUM(E172,K172))</f>
        <v>30</v>
      </c>
      <c r="O172" s="49">
        <f>IF(N172&lt;&gt;".",IF(M172&lt;&gt;".",IF(M172&gt;0,(N172/M172-1)*100,"."),"."),".")</f>
        <v>-18.918918918918916</v>
      </c>
      <c r="P172" s="51">
        <f t="shared" si="12"/>
        <v>39</v>
      </c>
      <c r="Q172" s="48">
        <f t="shared" si="13"/>
        <v>30</v>
      </c>
      <c r="R172" s="49">
        <f t="shared" si="14"/>
        <v>-23.076923076923073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13</v>
      </c>
      <c r="E173" s="39">
        <v>12</v>
      </c>
      <c r="F173" s="40">
        <f t="shared" si="10"/>
        <v>-7.692307692307687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13</v>
      </c>
      <c r="Q173" s="39">
        <f t="shared" si="13"/>
        <v>12</v>
      </c>
      <c r="R173" s="40">
        <f t="shared" si="14"/>
        <v>-7.692307692307687</v>
      </c>
    </row>
    <row r="174" spans="1:18" ht="9" customHeight="1">
      <c r="A174" s="35"/>
      <c r="B174" s="36"/>
      <c r="C174" s="37" t="s">
        <v>6</v>
      </c>
      <c r="D174" s="38">
        <v>0</v>
      </c>
      <c r="E174" s="39">
        <v>0</v>
      </c>
      <c r="F174" s="40" t="str">
        <f t="shared" si="10"/>
        <v>.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0</v>
      </c>
      <c r="Q174" s="39">
        <f t="shared" si="13"/>
        <v>0</v>
      </c>
      <c r="R174" s="40" t="str">
        <f t="shared" si="14"/>
        <v>.</v>
      </c>
    </row>
    <row r="175" spans="1:18" ht="9" customHeight="1">
      <c r="A175" s="35"/>
      <c r="B175" s="36"/>
      <c r="C175" s="46" t="s">
        <v>7</v>
      </c>
      <c r="D175" s="47">
        <v>13</v>
      </c>
      <c r="E175" s="48">
        <v>12</v>
      </c>
      <c r="F175" s="49">
        <f t="shared" si="10"/>
        <v>-7.692307692307687</v>
      </c>
      <c r="G175" s="50">
        <v>0</v>
      </c>
      <c r="H175" s="48">
        <v>0</v>
      </c>
      <c r="I175" s="49" t="str">
        <f t="shared" si="11"/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13</v>
      </c>
      <c r="N175" s="48">
        <f>IF(AND(E175=".",K175="."),".",SUM(E175,K175))</f>
        <v>12</v>
      </c>
      <c r="O175" s="49">
        <f>IF(N175&lt;&gt;".",IF(M175&lt;&gt;".",IF(M175&gt;0,(N175/M175-1)*100,"."),"."),".")</f>
        <v>-7.692307692307687</v>
      </c>
      <c r="P175" s="51">
        <f t="shared" si="12"/>
        <v>13</v>
      </c>
      <c r="Q175" s="48">
        <f t="shared" si="13"/>
        <v>12</v>
      </c>
      <c r="R175" s="49">
        <f t="shared" si="14"/>
        <v>-7.692307692307687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 t="shared" si="10"/>
        <v>.</v>
      </c>
      <c r="G176" s="106">
        <v>0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0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 t="shared" si="10"/>
        <v>.</v>
      </c>
      <c r="G177" s="106">
        <v>0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 t="shared" si="10"/>
        <v>.</v>
      </c>
      <c r="G178" s="50">
        <v>0</v>
      </c>
      <c r="H178" s="48" t="s">
        <v>5</v>
      </c>
      <c r="I178" s="49" t="str">
        <f t="shared" si="11"/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12"/>
        <v>0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5</v>
      </c>
      <c r="E179" s="39" t="s">
        <v>5</v>
      </c>
      <c r="F179" s="40" t="str">
        <f t="shared" si="10"/>
        <v>.</v>
      </c>
      <c r="G179" s="41">
        <v>0</v>
      </c>
      <c r="H179" s="39" t="s">
        <v>5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5</v>
      </c>
      <c r="Q179" s="39" t="str">
        <f t="shared" si="13"/>
        <v>.</v>
      </c>
      <c r="R179" s="40" t="str">
        <f t="shared" si="14"/>
        <v>.</v>
      </c>
    </row>
    <row r="180" spans="1:18" ht="9" customHeight="1">
      <c r="A180" s="35"/>
      <c r="B180" s="36"/>
      <c r="C180" s="37" t="s">
        <v>6</v>
      </c>
      <c r="D180" s="38">
        <v>3</v>
      </c>
      <c r="E180" s="39" t="s">
        <v>5</v>
      </c>
      <c r="F180" s="40" t="str">
        <f t="shared" si="10"/>
        <v>.</v>
      </c>
      <c r="G180" s="41">
        <v>0</v>
      </c>
      <c r="H180" s="39" t="s">
        <v>5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3</v>
      </c>
      <c r="Q180" s="39" t="str">
        <f t="shared" si="13"/>
        <v>.</v>
      </c>
      <c r="R180" s="40" t="str">
        <f t="shared" si="14"/>
        <v>.</v>
      </c>
    </row>
    <row r="181" spans="1:18" ht="9" customHeight="1">
      <c r="A181" s="35"/>
      <c r="B181" s="36"/>
      <c r="C181" s="46" t="s">
        <v>7</v>
      </c>
      <c r="D181" s="47">
        <v>8</v>
      </c>
      <c r="E181" s="48" t="s">
        <v>5</v>
      </c>
      <c r="F181" s="49" t="str">
        <f t="shared" si="10"/>
        <v>.</v>
      </c>
      <c r="G181" s="50">
        <v>0</v>
      </c>
      <c r="H181" s="48" t="s">
        <v>5</v>
      </c>
      <c r="I181" s="49" t="str">
        <f t="shared" si="11"/>
        <v>.</v>
      </c>
      <c r="J181" s="50">
        <v>0</v>
      </c>
      <c r="K181" s="48" t="s">
        <v>5</v>
      </c>
      <c r="L181" s="49" t="str">
        <f>IF(K181&lt;&gt;".",IF(J181&lt;&gt;".",IF(J181&gt;0,(K181/J181-1)*100,"."),"."),".")</f>
        <v>.</v>
      </c>
      <c r="M181" s="50">
        <f>IF(AND(D181=".",J181="."),".",SUM(D181,J181))</f>
        <v>8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>
        <f t="shared" si="12"/>
        <v>8</v>
      </c>
      <c r="Q181" s="48" t="str">
        <f t="shared" si="13"/>
        <v>.</v>
      </c>
      <c r="R181" s="49" t="str">
        <f t="shared" si="14"/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54</v>
      </c>
      <c r="E182" s="104">
        <v>48</v>
      </c>
      <c r="F182" s="105">
        <f t="shared" si="10"/>
        <v>-11.111111111111116</v>
      </c>
      <c r="G182" s="106">
        <v>1</v>
      </c>
      <c r="H182" s="104">
        <v>2</v>
      </c>
      <c r="I182" s="105">
        <f t="shared" si="11"/>
        <v>100</v>
      </c>
      <c r="J182" s="42"/>
      <c r="K182" s="43"/>
      <c r="L182" s="44"/>
      <c r="M182" s="42"/>
      <c r="N182" s="43"/>
      <c r="O182" s="44"/>
      <c r="P182" s="107">
        <f t="shared" si="12"/>
        <v>55</v>
      </c>
      <c r="Q182" s="104">
        <f t="shared" si="13"/>
        <v>50</v>
      </c>
      <c r="R182" s="105">
        <f t="shared" si="14"/>
        <v>-9.090909090909093</v>
      </c>
    </row>
    <row r="183" spans="1:18" ht="9" customHeight="1">
      <c r="A183" s="100"/>
      <c r="B183" s="101"/>
      <c r="C183" s="102" t="s">
        <v>6</v>
      </c>
      <c r="D183" s="103">
        <v>3</v>
      </c>
      <c r="E183" s="104">
        <v>2</v>
      </c>
      <c r="F183" s="105">
        <f t="shared" si="10"/>
        <v>-33.333333333333336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3</v>
      </c>
      <c r="Q183" s="104">
        <f t="shared" si="13"/>
        <v>2</v>
      </c>
      <c r="R183" s="105">
        <f t="shared" si="14"/>
        <v>-33.333333333333336</v>
      </c>
    </row>
    <row r="184" spans="1:18" ht="9" customHeight="1">
      <c r="A184" s="100"/>
      <c r="B184" s="101"/>
      <c r="C184" s="46" t="s">
        <v>7</v>
      </c>
      <c r="D184" s="47">
        <v>57</v>
      </c>
      <c r="E184" s="48">
        <v>50</v>
      </c>
      <c r="F184" s="49">
        <f t="shared" si="10"/>
        <v>-12.28070175438597</v>
      </c>
      <c r="G184" s="50">
        <v>1</v>
      </c>
      <c r="H184" s="48">
        <v>2</v>
      </c>
      <c r="I184" s="49">
        <f t="shared" si="11"/>
        <v>100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57</v>
      </c>
      <c r="N184" s="48">
        <f>IF(AND(E184=".",K184="."),".",SUM(E184,K184))</f>
        <v>50</v>
      </c>
      <c r="O184" s="49">
        <f>IF(N184&lt;&gt;".",IF(M184&lt;&gt;".",IF(M184&gt;0,(N184/M184-1)*100,"."),"."),".")</f>
        <v>-12.28070175438597</v>
      </c>
      <c r="P184" s="51">
        <f t="shared" si="12"/>
        <v>58</v>
      </c>
      <c r="Q184" s="48">
        <f t="shared" si="13"/>
        <v>52</v>
      </c>
      <c r="R184" s="49">
        <f t="shared" si="14"/>
        <v>-10.344827586206895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5</v>
      </c>
      <c r="E185" s="39">
        <v>3</v>
      </c>
      <c r="F185" s="40">
        <f t="shared" si="10"/>
        <v>-40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5</v>
      </c>
      <c r="Q185" s="39">
        <f t="shared" si="13"/>
        <v>3</v>
      </c>
      <c r="R185" s="40">
        <f t="shared" si="14"/>
        <v>-40</v>
      </c>
    </row>
    <row r="186" spans="1:18" ht="9" customHeight="1">
      <c r="A186" s="35"/>
      <c r="B186" s="36"/>
      <c r="C186" s="37" t="s">
        <v>6</v>
      </c>
      <c r="D186" s="38">
        <v>10</v>
      </c>
      <c r="E186" s="39">
        <v>11</v>
      </c>
      <c r="F186" s="40">
        <f t="shared" si="10"/>
        <v>10.000000000000009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10</v>
      </c>
      <c r="Q186" s="39">
        <f t="shared" si="13"/>
        <v>11</v>
      </c>
      <c r="R186" s="40">
        <f t="shared" si="14"/>
        <v>10.000000000000009</v>
      </c>
    </row>
    <row r="187" spans="1:18" ht="9" customHeight="1">
      <c r="A187" s="35"/>
      <c r="B187" s="36"/>
      <c r="C187" s="46" t="s">
        <v>7</v>
      </c>
      <c r="D187" s="47">
        <v>15</v>
      </c>
      <c r="E187" s="48">
        <v>14</v>
      </c>
      <c r="F187" s="49">
        <f t="shared" si="10"/>
        <v>-6.666666666666665</v>
      </c>
      <c r="G187" s="50">
        <v>0</v>
      </c>
      <c r="H187" s="48">
        <v>0</v>
      </c>
      <c r="I187" s="49" t="str">
        <f t="shared" si="11"/>
        <v>.</v>
      </c>
      <c r="J187" s="50">
        <v>0</v>
      </c>
      <c r="K187" s="48">
        <v>0</v>
      </c>
      <c r="L187" s="49" t="str">
        <f>IF(K187&lt;&gt;".",IF(J187&lt;&gt;".",IF(J187&gt;0,(K187/J187-1)*100,"."),"."),".")</f>
        <v>.</v>
      </c>
      <c r="M187" s="50">
        <f>IF(AND(D187=".",J187="."),".",SUM(D187,J187))</f>
        <v>15</v>
      </c>
      <c r="N187" s="48">
        <f>IF(AND(E187=".",K187="."),".",SUM(E187,K187))</f>
        <v>14</v>
      </c>
      <c r="O187" s="49">
        <f>IF(N187&lt;&gt;".",IF(M187&lt;&gt;".",IF(M187&gt;0,(N187/M187-1)*100,"."),"."),".")</f>
        <v>-6.666666666666665</v>
      </c>
      <c r="P187" s="51">
        <f t="shared" si="12"/>
        <v>15</v>
      </c>
      <c r="Q187" s="48">
        <f t="shared" si="13"/>
        <v>14</v>
      </c>
      <c r="R187" s="49">
        <f t="shared" si="14"/>
        <v>-6.666666666666665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5</v>
      </c>
      <c r="E188" s="104">
        <v>5</v>
      </c>
      <c r="F188" s="105">
        <f t="shared" si="10"/>
        <v>0</v>
      </c>
      <c r="G188" s="106">
        <v>0</v>
      </c>
      <c r="H188" s="104">
        <v>0</v>
      </c>
      <c r="I188" s="105" t="str">
        <f t="shared" si="11"/>
        <v>.</v>
      </c>
      <c r="J188" s="42"/>
      <c r="K188" s="43"/>
      <c r="L188" s="44"/>
      <c r="M188" s="42"/>
      <c r="N188" s="43"/>
      <c r="O188" s="44"/>
      <c r="P188" s="107">
        <f t="shared" si="12"/>
        <v>5</v>
      </c>
      <c r="Q188" s="104">
        <f t="shared" si="13"/>
        <v>5</v>
      </c>
      <c r="R188" s="105">
        <f t="shared" si="14"/>
        <v>0</v>
      </c>
    </row>
    <row r="189" spans="1:18" ht="9" customHeight="1">
      <c r="A189" s="100"/>
      <c r="B189" s="101"/>
      <c r="C189" s="102" t="s">
        <v>6</v>
      </c>
      <c r="D189" s="103">
        <v>0</v>
      </c>
      <c r="E189" s="104">
        <v>0</v>
      </c>
      <c r="F189" s="105" t="str">
        <f t="shared" si="10"/>
        <v>.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0</v>
      </c>
      <c r="Q189" s="104">
        <f t="shared" si="13"/>
        <v>0</v>
      </c>
      <c r="R189" s="105" t="str">
        <f t="shared" si="14"/>
        <v>.</v>
      </c>
    </row>
    <row r="190" spans="1:18" ht="9" customHeight="1">
      <c r="A190" s="100"/>
      <c r="B190" s="101"/>
      <c r="C190" s="46" t="s">
        <v>7</v>
      </c>
      <c r="D190" s="47">
        <v>5</v>
      </c>
      <c r="E190" s="48">
        <v>5</v>
      </c>
      <c r="F190" s="49">
        <f t="shared" si="10"/>
        <v>0</v>
      </c>
      <c r="G190" s="50">
        <v>0</v>
      </c>
      <c r="H190" s="48">
        <v>0</v>
      </c>
      <c r="I190" s="49" t="str">
        <f t="shared" si="11"/>
        <v>.</v>
      </c>
      <c r="J190" s="50">
        <v>0</v>
      </c>
      <c r="K190" s="48">
        <v>0</v>
      </c>
      <c r="L190" s="49" t="str">
        <f>IF(K190&lt;&gt;".",IF(J190&lt;&gt;".",IF(J190&gt;0,(K190/J190-1)*100,"."),"."),".")</f>
        <v>.</v>
      </c>
      <c r="M190" s="50">
        <f>IF(AND(D190=".",J190="."),".",SUM(D190,J190))</f>
        <v>5</v>
      </c>
      <c r="N190" s="48">
        <f>IF(AND(E190=".",K190="."),".",SUM(E190,K190))</f>
        <v>5</v>
      </c>
      <c r="O190" s="49">
        <f>IF(N190&lt;&gt;".",IF(M190&lt;&gt;".",IF(M190&gt;0,(N190/M190-1)*100,"."),"."),".")</f>
        <v>0</v>
      </c>
      <c r="P190" s="51">
        <f t="shared" si="12"/>
        <v>5</v>
      </c>
      <c r="Q190" s="48">
        <f t="shared" si="13"/>
        <v>5</v>
      </c>
      <c r="R190" s="49">
        <f t="shared" si="14"/>
        <v>0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33</v>
      </c>
      <c r="E191" s="39">
        <v>42</v>
      </c>
      <c r="F191" s="40">
        <f t="shared" si="10"/>
        <v>27.27272727272727</v>
      </c>
      <c r="G191" s="41">
        <v>0</v>
      </c>
      <c r="H191" s="39">
        <v>0</v>
      </c>
      <c r="I191" s="40" t="str">
        <f t="shared" si="11"/>
        <v>.</v>
      </c>
      <c r="J191" s="42"/>
      <c r="K191" s="43"/>
      <c r="L191" s="44"/>
      <c r="M191" s="42"/>
      <c r="N191" s="43"/>
      <c r="O191" s="44"/>
      <c r="P191" s="45">
        <f t="shared" si="12"/>
        <v>33</v>
      </c>
      <c r="Q191" s="39">
        <f t="shared" si="13"/>
        <v>42</v>
      </c>
      <c r="R191" s="40">
        <f t="shared" si="14"/>
        <v>27.27272727272727</v>
      </c>
    </row>
    <row r="192" spans="1:18" ht="9" customHeight="1">
      <c r="A192" s="35"/>
      <c r="B192" s="36"/>
      <c r="C192" s="37" t="s">
        <v>6</v>
      </c>
      <c r="D192" s="38">
        <v>169</v>
      </c>
      <c r="E192" s="39">
        <v>156</v>
      </c>
      <c r="F192" s="40">
        <f t="shared" si="10"/>
        <v>-7.692307692307687</v>
      </c>
      <c r="G192" s="41">
        <v>4</v>
      </c>
      <c r="H192" s="39">
        <v>1</v>
      </c>
      <c r="I192" s="40">
        <f t="shared" si="11"/>
        <v>-75</v>
      </c>
      <c r="J192" s="42"/>
      <c r="K192" s="43"/>
      <c r="L192" s="44"/>
      <c r="M192" s="42"/>
      <c r="N192" s="43"/>
      <c r="O192" s="44"/>
      <c r="P192" s="45">
        <f t="shared" si="12"/>
        <v>173</v>
      </c>
      <c r="Q192" s="39">
        <f t="shared" si="13"/>
        <v>157</v>
      </c>
      <c r="R192" s="40">
        <f t="shared" si="14"/>
        <v>-9.248554913294793</v>
      </c>
    </row>
    <row r="193" spans="1:18" ht="9" customHeight="1">
      <c r="A193" s="35"/>
      <c r="B193" s="36"/>
      <c r="C193" s="46" t="s">
        <v>7</v>
      </c>
      <c r="D193" s="47">
        <v>202</v>
      </c>
      <c r="E193" s="48">
        <v>198</v>
      </c>
      <c r="F193" s="49">
        <f t="shared" si="10"/>
        <v>-1.980198019801982</v>
      </c>
      <c r="G193" s="50">
        <v>4</v>
      </c>
      <c r="H193" s="48">
        <v>1</v>
      </c>
      <c r="I193" s="49">
        <f t="shared" si="11"/>
        <v>-75</v>
      </c>
      <c r="J193" s="50">
        <v>0</v>
      </c>
      <c r="K193" s="48">
        <v>0</v>
      </c>
      <c r="L193" s="49" t="str">
        <f>IF(K193&lt;&gt;".",IF(J193&lt;&gt;".",IF(J193&gt;0,(K193/J193-1)*100,"."),"."),".")</f>
        <v>.</v>
      </c>
      <c r="M193" s="50">
        <f>IF(AND(D193=".",J193="."),".",SUM(D193,J193))</f>
        <v>202</v>
      </c>
      <c r="N193" s="48">
        <f>IF(AND(E193=".",K193="."),".",SUM(E193,K193))</f>
        <v>198</v>
      </c>
      <c r="O193" s="49">
        <f>IF(N193&lt;&gt;".",IF(M193&lt;&gt;".",IF(M193&gt;0,(N193/M193-1)*100,"."),"."),".")</f>
        <v>-1.980198019801982</v>
      </c>
      <c r="P193" s="51">
        <f t="shared" si="12"/>
        <v>206</v>
      </c>
      <c r="Q193" s="48">
        <f t="shared" si="13"/>
        <v>199</v>
      </c>
      <c r="R193" s="49">
        <f t="shared" si="14"/>
        <v>-3.398058252427183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13</v>
      </c>
      <c r="E194" s="104">
        <v>19</v>
      </c>
      <c r="F194" s="105">
        <f t="shared" si="10"/>
        <v>46.153846153846146</v>
      </c>
      <c r="G194" s="106">
        <v>0</v>
      </c>
      <c r="H194" s="104">
        <v>0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>
        <f t="shared" si="12"/>
        <v>13</v>
      </c>
      <c r="Q194" s="104">
        <f t="shared" si="13"/>
        <v>19</v>
      </c>
      <c r="R194" s="105">
        <f t="shared" si="14"/>
        <v>46.153846153846146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0</v>
      </c>
      <c r="F195" s="105" t="str">
        <f t="shared" si="10"/>
        <v>.</v>
      </c>
      <c r="G195" s="106">
        <v>0</v>
      </c>
      <c r="H195" s="104">
        <v>0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0</v>
      </c>
      <c r="Q195" s="104">
        <f t="shared" si="13"/>
        <v>0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>
        <v>13</v>
      </c>
      <c r="E196" s="48">
        <v>19</v>
      </c>
      <c r="F196" s="49">
        <f t="shared" si="10"/>
        <v>46.153846153846146</v>
      </c>
      <c r="G196" s="50">
        <v>0</v>
      </c>
      <c r="H196" s="48">
        <v>0</v>
      </c>
      <c r="I196" s="49" t="str">
        <f t="shared" si="11"/>
        <v>.</v>
      </c>
      <c r="J196" s="50">
        <v>0</v>
      </c>
      <c r="K196" s="48">
        <v>0</v>
      </c>
      <c r="L196" s="49" t="str">
        <f>IF(K196&lt;&gt;".",IF(J196&lt;&gt;".",IF(J196&gt;0,(K196/J196-1)*100,"."),"."),".")</f>
        <v>.</v>
      </c>
      <c r="M196" s="50">
        <f>IF(AND(D196=".",J196="."),".",SUM(D196,J196))</f>
        <v>13</v>
      </c>
      <c r="N196" s="48">
        <f>IF(AND(E196=".",K196="."),".",SUM(E196,K196))</f>
        <v>19</v>
      </c>
      <c r="O196" s="49">
        <f>IF(N196&lt;&gt;".",IF(M196&lt;&gt;".",IF(M196&gt;0,(N196/M196-1)*100,"."),"."),".")</f>
        <v>46.153846153846146</v>
      </c>
      <c r="P196" s="51">
        <f t="shared" si="12"/>
        <v>13</v>
      </c>
      <c r="Q196" s="48">
        <f t="shared" si="13"/>
        <v>19</v>
      </c>
      <c r="R196" s="49">
        <f t="shared" si="14"/>
        <v>46.153846153846146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0</v>
      </c>
      <c r="E197" s="39" t="s">
        <v>5</v>
      </c>
      <c r="F197" s="40" t="str">
        <f aca="true" t="shared" si="15" ref="F197:F260">IF(E197&lt;&gt;".",IF(D197&lt;&gt;".",IF(D197&gt;0,(E197/D197-1)*100,"."),"."),".")</f>
        <v>.</v>
      </c>
      <c r="G197" s="41">
        <v>0</v>
      </c>
      <c r="H197" s="39" t="s">
        <v>5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0</v>
      </c>
      <c r="Q197" s="39" t="str">
        <f aca="true" t="shared" si="18" ref="Q197:Q229">IF(AND(E197=".",H197="."),".",SUM(E197,H197))</f>
        <v>.</v>
      </c>
      <c r="R197" s="40" t="str">
        <f aca="true" t="shared" si="19" ref="R197:R260">IF(Q197&lt;&gt;".",IF(P197&lt;&gt;".",IF(P197&gt;0,(Q197/P197-1)*100,"."),"."),".")</f>
        <v>.</v>
      </c>
    </row>
    <row r="198" spans="1:18" ht="9" customHeight="1">
      <c r="A198" s="35"/>
      <c r="B198" s="36"/>
      <c r="C198" s="37" t="s">
        <v>6</v>
      </c>
      <c r="D198" s="38">
        <v>3</v>
      </c>
      <c r="E198" s="39" t="s">
        <v>5</v>
      </c>
      <c r="F198" s="40" t="str">
        <f t="shared" si="15"/>
        <v>.</v>
      </c>
      <c r="G198" s="41">
        <v>0</v>
      </c>
      <c r="H198" s="39" t="s">
        <v>5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3</v>
      </c>
      <c r="Q198" s="39" t="str">
        <f t="shared" si="18"/>
        <v>.</v>
      </c>
      <c r="R198" s="40" t="str">
        <f t="shared" si="19"/>
        <v>.</v>
      </c>
    </row>
    <row r="199" spans="1:18" ht="9" customHeight="1">
      <c r="A199" s="35"/>
      <c r="B199" s="36"/>
      <c r="C199" s="46" t="s">
        <v>7</v>
      </c>
      <c r="D199" s="47">
        <v>3</v>
      </c>
      <c r="E199" s="48" t="s">
        <v>5</v>
      </c>
      <c r="F199" s="49" t="str">
        <f t="shared" si="15"/>
        <v>.</v>
      </c>
      <c r="G199" s="50">
        <v>0</v>
      </c>
      <c r="H199" s="48" t="s">
        <v>5</v>
      </c>
      <c r="I199" s="49" t="str">
        <f t="shared" si="16"/>
        <v>.</v>
      </c>
      <c r="J199" s="50">
        <v>0</v>
      </c>
      <c r="K199" s="48" t="s">
        <v>5</v>
      </c>
      <c r="L199" s="49" t="str">
        <f>IF(K199&lt;&gt;".",IF(J199&lt;&gt;".",IF(J199&gt;0,(K199/J199-1)*100,"."),"."),".")</f>
        <v>.</v>
      </c>
      <c r="M199" s="50">
        <f>IF(AND(D199=".",J199="."),".",SUM(D199,J199))</f>
        <v>3</v>
      </c>
      <c r="N199" s="48" t="str">
        <f>IF(AND(E199=".",K199="."),".",SUM(E199,K199))</f>
        <v>.</v>
      </c>
      <c r="O199" s="49" t="str">
        <f>IF(N199&lt;&gt;".",IF(M199&lt;&gt;".",IF(M199&gt;0,(N199/M199-1)*100,"."),"."),".")</f>
        <v>.</v>
      </c>
      <c r="P199" s="51">
        <f t="shared" si="17"/>
        <v>3</v>
      </c>
      <c r="Q199" s="48" t="str">
        <f t="shared" si="18"/>
        <v>.</v>
      </c>
      <c r="R199" s="49" t="str">
        <f t="shared" si="19"/>
        <v>.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 t="s">
        <v>5</v>
      </c>
      <c r="F200" s="105" t="str">
        <f t="shared" si="15"/>
        <v>.</v>
      </c>
      <c r="G200" s="106">
        <v>0</v>
      </c>
      <c r="H200" s="104" t="s">
        <v>5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 t="str">
        <f t="shared" si="18"/>
        <v>.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2</v>
      </c>
      <c r="E201" s="104" t="s">
        <v>5</v>
      </c>
      <c r="F201" s="105" t="str">
        <f t="shared" si="15"/>
        <v>.</v>
      </c>
      <c r="G201" s="106">
        <v>0</v>
      </c>
      <c r="H201" s="104" t="s">
        <v>5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2</v>
      </c>
      <c r="Q201" s="104" t="str">
        <f t="shared" si="18"/>
        <v>.</v>
      </c>
      <c r="R201" s="105" t="str">
        <f t="shared" si="19"/>
        <v>.</v>
      </c>
    </row>
    <row r="202" spans="1:18" ht="9" customHeight="1">
      <c r="A202" s="100"/>
      <c r="B202" s="101"/>
      <c r="C202" s="46" t="s">
        <v>7</v>
      </c>
      <c r="D202" s="47">
        <v>2</v>
      </c>
      <c r="E202" s="48" t="s">
        <v>5</v>
      </c>
      <c r="F202" s="49" t="str">
        <f t="shared" si="15"/>
        <v>.</v>
      </c>
      <c r="G202" s="50">
        <v>0</v>
      </c>
      <c r="H202" s="48" t="s">
        <v>5</v>
      </c>
      <c r="I202" s="49" t="str">
        <f t="shared" si="16"/>
        <v>.</v>
      </c>
      <c r="J202" s="50">
        <v>0</v>
      </c>
      <c r="K202" s="48" t="s">
        <v>5</v>
      </c>
      <c r="L202" s="49" t="str">
        <f>IF(K202&lt;&gt;".",IF(J202&lt;&gt;".",IF(J202&gt;0,(K202/J202-1)*100,"."),"."),".")</f>
        <v>.</v>
      </c>
      <c r="M202" s="50">
        <f>IF(AND(D202=".",J202="."),".",SUM(D202,J202))</f>
        <v>2</v>
      </c>
      <c r="N202" s="48" t="str">
        <f>IF(AND(E202=".",K202="."),".",SUM(E202,K202))</f>
        <v>.</v>
      </c>
      <c r="O202" s="49" t="str">
        <f>IF(N202&lt;&gt;".",IF(M202&lt;&gt;".",IF(M202&gt;0,(N202/M202-1)*100,"."),"."),".")</f>
        <v>.</v>
      </c>
      <c r="P202" s="51">
        <f t="shared" si="17"/>
        <v>2</v>
      </c>
      <c r="Q202" s="48" t="str">
        <f t="shared" si="18"/>
        <v>.</v>
      </c>
      <c r="R202" s="49" t="str">
        <f t="shared" si="19"/>
        <v>.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1</v>
      </c>
      <c r="E203" s="39">
        <v>2</v>
      </c>
      <c r="F203" s="40">
        <f t="shared" si="15"/>
        <v>100</v>
      </c>
      <c r="G203" s="41">
        <v>1</v>
      </c>
      <c r="H203" s="39">
        <v>0</v>
      </c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2</v>
      </c>
      <c r="Q203" s="39">
        <f t="shared" si="18"/>
        <v>2</v>
      </c>
      <c r="R203" s="40">
        <f t="shared" si="19"/>
        <v>0</v>
      </c>
    </row>
    <row r="204" spans="1:18" ht="9" customHeight="1">
      <c r="A204" s="35"/>
      <c r="B204" s="36"/>
      <c r="C204" s="37" t="s">
        <v>6</v>
      </c>
      <c r="D204" s="38">
        <v>5</v>
      </c>
      <c r="E204" s="39">
        <v>1</v>
      </c>
      <c r="F204" s="40">
        <f t="shared" si="15"/>
        <v>-80</v>
      </c>
      <c r="G204" s="41">
        <v>1</v>
      </c>
      <c r="H204" s="39">
        <v>0</v>
      </c>
      <c r="I204" s="40">
        <f t="shared" si="16"/>
        <v>-100</v>
      </c>
      <c r="J204" s="42"/>
      <c r="K204" s="43"/>
      <c r="L204" s="44"/>
      <c r="M204" s="42"/>
      <c r="N204" s="43"/>
      <c r="O204" s="44"/>
      <c r="P204" s="45">
        <f t="shared" si="17"/>
        <v>6</v>
      </c>
      <c r="Q204" s="39">
        <f t="shared" si="18"/>
        <v>1</v>
      </c>
      <c r="R204" s="40">
        <f t="shared" si="19"/>
        <v>-83.33333333333334</v>
      </c>
    </row>
    <row r="205" spans="1:18" ht="9" customHeight="1">
      <c r="A205" s="35"/>
      <c r="B205" s="36"/>
      <c r="C205" s="46" t="s">
        <v>7</v>
      </c>
      <c r="D205" s="47">
        <v>6</v>
      </c>
      <c r="E205" s="48">
        <v>3</v>
      </c>
      <c r="F205" s="49">
        <f t="shared" si="15"/>
        <v>-50</v>
      </c>
      <c r="G205" s="50">
        <v>2</v>
      </c>
      <c r="H205" s="48">
        <v>0</v>
      </c>
      <c r="I205" s="49">
        <f t="shared" si="16"/>
        <v>-100</v>
      </c>
      <c r="J205" s="50">
        <v>0</v>
      </c>
      <c r="K205" s="48">
        <v>0</v>
      </c>
      <c r="L205" s="49" t="str">
        <f>IF(K205&lt;&gt;".",IF(J205&lt;&gt;".",IF(J205&gt;0,(K205/J205-1)*100,"."),"."),".")</f>
        <v>.</v>
      </c>
      <c r="M205" s="50">
        <f>IF(AND(D205=".",J205="."),".",SUM(D205,J205))</f>
        <v>6</v>
      </c>
      <c r="N205" s="48">
        <f>IF(AND(E205=".",K205="."),".",SUM(E205,K205))</f>
        <v>3</v>
      </c>
      <c r="O205" s="49">
        <f>IF(N205&lt;&gt;".",IF(M205&lt;&gt;".",IF(M205&gt;0,(N205/M205-1)*100,"."),"."),".")</f>
        <v>-50</v>
      </c>
      <c r="P205" s="51">
        <f t="shared" si="17"/>
        <v>8</v>
      </c>
      <c r="Q205" s="48">
        <f t="shared" si="18"/>
        <v>3</v>
      </c>
      <c r="R205" s="49">
        <f t="shared" si="19"/>
        <v>-62.5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0</v>
      </c>
      <c r="F206" s="105" t="str">
        <f t="shared" si="15"/>
        <v>.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0</v>
      </c>
      <c r="Q206" s="104">
        <f t="shared" si="18"/>
        <v>0</v>
      </c>
      <c r="R206" s="105" t="str">
        <f t="shared" si="19"/>
        <v>.</v>
      </c>
    </row>
    <row r="207" spans="1:18" ht="9" customHeight="1">
      <c r="A207" s="100"/>
      <c r="B207" s="101"/>
      <c r="C207" s="102" t="s">
        <v>6</v>
      </c>
      <c r="D207" s="103">
        <v>39</v>
      </c>
      <c r="E207" s="104">
        <v>35</v>
      </c>
      <c r="F207" s="105">
        <f t="shared" si="15"/>
        <v>-10.256410256410254</v>
      </c>
      <c r="G207" s="106">
        <v>0</v>
      </c>
      <c r="H207" s="104">
        <v>0</v>
      </c>
      <c r="I207" s="105" t="str">
        <f t="shared" si="16"/>
        <v>.</v>
      </c>
      <c r="J207" s="42"/>
      <c r="K207" s="43"/>
      <c r="L207" s="44"/>
      <c r="M207" s="42"/>
      <c r="N207" s="43"/>
      <c r="O207" s="44"/>
      <c r="P207" s="107">
        <f t="shared" si="17"/>
        <v>39</v>
      </c>
      <c r="Q207" s="104">
        <f t="shared" si="18"/>
        <v>35</v>
      </c>
      <c r="R207" s="105">
        <f t="shared" si="19"/>
        <v>-10.256410256410254</v>
      </c>
    </row>
    <row r="208" spans="1:18" ht="9" customHeight="1">
      <c r="A208" s="100"/>
      <c r="B208" s="101"/>
      <c r="C208" s="46" t="s">
        <v>7</v>
      </c>
      <c r="D208" s="47">
        <v>39</v>
      </c>
      <c r="E208" s="48">
        <v>35</v>
      </c>
      <c r="F208" s="49">
        <f t="shared" si="15"/>
        <v>-10.256410256410254</v>
      </c>
      <c r="G208" s="50">
        <v>0</v>
      </c>
      <c r="H208" s="48">
        <v>0</v>
      </c>
      <c r="I208" s="49" t="str">
        <f t="shared" si="16"/>
        <v>.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39</v>
      </c>
      <c r="N208" s="48">
        <f>IF(AND(E208=".",K208="."),".",SUM(E208,K208))</f>
        <v>35</v>
      </c>
      <c r="O208" s="49">
        <f>IF(N208&lt;&gt;".",IF(M208&lt;&gt;".",IF(M208&gt;0,(N208/M208-1)*100,"."),"."),".")</f>
        <v>-10.256410256410254</v>
      </c>
      <c r="P208" s="51">
        <f t="shared" si="17"/>
        <v>39</v>
      </c>
      <c r="Q208" s="48">
        <f t="shared" si="18"/>
        <v>35</v>
      </c>
      <c r="R208" s="49">
        <f t="shared" si="19"/>
        <v>-10.256410256410254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1</v>
      </c>
      <c r="F212" s="105" t="str">
        <f t="shared" si="15"/>
        <v>.</v>
      </c>
      <c r="G212" s="106">
        <v>0</v>
      </c>
      <c r="H212" s="104">
        <v>0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>
        <f t="shared" si="18"/>
        <v>1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0</v>
      </c>
      <c r="F213" s="105" t="str">
        <f t="shared" si="15"/>
        <v>.</v>
      </c>
      <c r="G213" s="106">
        <v>0</v>
      </c>
      <c r="H213" s="104">
        <v>0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>
        <f t="shared" si="18"/>
        <v>0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1</v>
      </c>
      <c r="F214" s="49" t="str">
        <f t="shared" si="15"/>
        <v>.</v>
      </c>
      <c r="G214" s="50">
        <v>0</v>
      </c>
      <c r="H214" s="48">
        <v>0</v>
      </c>
      <c r="I214" s="49" t="str">
        <f t="shared" si="16"/>
        <v>.</v>
      </c>
      <c r="J214" s="50">
        <v>0</v>
      </c>
      <c r="K214" s="48">
        <v>0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1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>
        <f t="shared" si="18"/>
        <v>1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2</v>
      </c>
      <c r="E215" s="39">
        <v>3</v>
      </c>
      <c r="F215" s="40">
        <f t="shared" si="15"/>
        <v>50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2</v>
      </c>
      <c r="Q215" s="39">
        <f t="shared" si="18"/>
        <v>3</v>
      </c>
      <c r="R215" s="40">
        <f t="shared" si="19"/>
        <v>50</v>
      </c>
    </row>
    <row r="216" spans="1:18" ht="9" customHeight="1">
      <c r="A216" s="35"/>
      <c r="B216" s="36"/>
      <c r="C216" s="37" t="s">
        <v>6</v>
      </c>
      <c r="D216" s="38">
        <v>49</v>
      </c>
      <c r="E216" s="39">
        <v>35</v>
      </c>
      <c r="F216" s="40">
        <f t="shared" si="15"/>
        <v>-28.57142857142857</v>
      </c>
      <c r="G216" s="41">
        <v>0</v>
      </c>
      <c r="H216" s="39">
        <v>0</v>
      </c>
      <c r="I216" s="40" t="str">
        <f t="shared" si="16"/>
        <v>.</v>
      </c>
      <c r="J216" s="42"/>
      <c r="K216" s="43"/>
      <c r="L216" s="44"/>
      <c r="M216" s="42"/>
      <c r="N216" s="43"/>
      <c r="O216" s="44"/>
      <c r="P216" s="45">
        <f t="shared" si="17"/>
        <v>49</v>
      </c>
      <c r="Q216" s="39">
        <f t="shared" si="18"/>
        <v>35</v>
      </c>
      <c r="R216" s="40">
        <f t="shared" si="19"/>
        <v>-28.57142857142857</v>
      </c>
    </row>
    <row r="217" spans="1:18" ht="9" customHeight="1">
      <c r="A217" s="35"/>
      <c r="B217" s="36"/>
      <c r="C217" s="46" t="s">
        <v>7</v>
      </c>
      <c r="D217" s="47">
        <v>51</v>
      </c>
      <c r="E217" s="48">
        <v>38</v>
      </c>
      <c r="F217" s="49">
        <f t="shared" si="15"/>
        <v>-25.49019607843137</v>
      </c>
      <c r="G217" s="50">
        <v>0</v>
      </c>
      <c r="H217" s="48">
        <v>0</v>
      </c>
      <c r="I217" s="49" t="str">
        <f t="shared" si="16"/>
        <v>.</v>
      </c>
      <c r="J217" s="50">
        <v>0</v>
      </c>
      <c r="K217" s="48">
        <v>0</v>
      </c>
      <c r="L217" s="49" t="str">
        <f>IF(K217&lt;&gt;".",IF(J217&lt;&gt;".",IF(J217&gt;0,(K217/J217-1)*100,"."),"."),".")</f>
        <v>.</v>
      </c>
      <c r="M217" s="50">
        <f>IF(AND(D217=".",J217="."),".",SUM(D217,J217))</f>
        <v>51</v>
      </c>
      <c r="N217" s="48">
        <f>IF(AND(E217=".",K217="."),".",SUM(E217,K217))</f>
        <v>38</v>
      </c>
      <c r="O217" s="49">
        <f>IF(N217&lt;&gt;".",IF(M217&lt;&gt;".",IF(M217&gt;0,(N217/M217-1)*100,"."),"."),".")</f>
        <v>-25.49019607843137</v>
      </c>
      <c r="P217" s="51">
        <f t="shared" si="17"/>
        <v>51</v>
      </c>
      <c r="Q217" s="48">
        <f t="shared" si="18"/>
        <v>38</v>
      </c>
      <c r="R217" s="49">
        <f t="shared" si="19"/>
        <v>-25.49019607843137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27</v>
      </c>
      <c r="E218" s="104">
        <v>14</v>
      </c>
      <c r="F218" s="105">
        <f t="shared" si="15"/>
        <v>-48.14814814814815</v>
      </c>
      <c r="G218" s="106">
        <v>0</v>
      </c>
      <c r="H218" s="104">
        <v>0</v>
      </c>
      <c r="I218" s="105" t="str">
        <f t="shared" si="16"/>
        <v>.</v>
      </c>
      <c r="J218" s="42"/>
      <c r="K218" s="43"/>
      <c r="L218" s="44"/>
      <c r="M218" s="42"/>
      <c r="N218" s="43"/>
      <c r="O218" s="44"/>
      <c r="P218" s="107">
        <f t="shared" si="17"/>
        <v>27</v>
      </c>
      <c r="Q218" s="104">
        <f t="shared" si="18"/>
        <v>14</v>
      </c>
      <c r="R218" s="105">
        <f t="shared" si="19"/>
        <v>-48.14814814814815</v>
      </c>
    </row>
    <row r="219" spans="1:18" ht="9" customHeight="1">
      <c r="A219" s="100"/>
      <c r="B219" s="101"/>
      <c r="C219" s="102" t="s">
        <v>6</v>
      </c>
      <c r="D219" s="103">
        <v>94</v>
      </c>
      <c r="E219" s="104">
        <v>95</v>
      </c>
      <c r="F219" s="105">
        <f t="shared" si="15"/>
        <v>1.0638297872340496</v>
      </c>
      <c r="G219" s="106">
        <v>0</v>
      </c>
      <c r="H219" s="104">
        <v>0</v>
      </c>
      <c r="I219" s="105" t="str">
        <f t="shared" si="16"/>
        <v>.</v>
      </c>
      <c r="J219" s="42"/>
      <c r="K219" s="43"/>
      <c r="L219" s="44"/>
      <c r="M219" s="42"/>
      <c r="N219" s="43"/>
      <c r="O219" s="44"/>
      <c r="P219" s="107">
        <f t="shared" si="17"/>
        <v>94</v>
      </c>
      <c r="Q219" s="104">
        <f t="shared" si="18"/>
        <v>95</v>
      </c>
      <c r="R219" s="105">
        <f t="shared" si="19"/>
        <v>1.0638297872340496</v>
      </c>
    </row>
    <row r="220" spans="1:18" ht="9" customHeight="1">
      <c r="A220" s="100"/>
      <c r="B220" s="101"/>
      <c r="C220" s="46" t="s">
        <v>7</v>
      </c>
      <c r="D220" s="47">
        <v>121</v>
      </c>
      <c r="E220" s="48">
        <v>109</v>
      </c>
      <c r="F220" s="49">
        <f t="shared" si="15"/>
        <v>-9.917355371900827</v>
      </c>
      <c r="G220" s="50">
        <v>0</v>
      </c>
      <c r="H220" s="48">
        <v>0</v>
      </c>
      <c r="I220" s="49" t="str">
        <f t="shared" si="16"/>
        <v>.</v>
      </c>
      <c r="J220" s="50">
        <v>0</v>
      </c>
      <c r="K220" s="48">
        <v>0</v>
      </c>
      <c r="L220" s="49" t="str">
        <f>IF(K220&lt;&gt;".",IF(J220&lt;&gt;".",IF(J220&gt;0,(K220/J220-1)*100,"."),"."),".")</f>
        <v>.</v>
      </c>
      <c r="M220" s="50">
        <f>IF(AND(D220=".",J220="."),".",SUM(D220,J220))</f>
        <v>121</v>
      </c>
      <c r="N220" s="48">
        <f>IF(AND(E220=".",K220="."),".",SUM(E220,K220))</f>
        <v>109</v>
      </c>
      <c r="O220" s="49">
        <f>IF(N220&lt;&gt;".",IF(M220&lt;&gt;".",IF(M220&gt;0,(N220/M220-1)*100,"."),"."),".")</f>
        <v>-9.917355371900827</v>
      </c>
      <c r="P220" s="51">
        <f t="shared" si="17"/>
        <v>121</v>
      </c>
      <c r="Q220" s="48">
        <f t="shared" si="18"/>
        <v>109</v>
      </c>
      <c r="R220" s="49">
        <f t="shared" si="19"/>
        <v>-9.917355371900827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1</v>
      </c>
      <c r="E221" s="39">
        <v>3</v>
      </c>
      <c r="F221" s="40">
        <f t="shared" si="15"/>
        <v>200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1</v>
      </c>
      <c r="Q221" s="39">
        <f t="shared" si="18"/>
        <v>3</v>
      </c>
      <c r="R221" s="40">
        <f t="shared" si="19"/>
        <v>200</v>
      </c>
    </row>
    <row r="222" spans="1:18" ht="9" customHeight="1">
      <c r="A222" s="35"/>
      <c r="B222" s="36"/>
      <c r="C222" s="37" t="s">
        <v>6</v>
      </c>
      <c r="D222" s="38">
        <v>10</v>
      </c>
      <c r="E222" s="39">
        <v>17</v>
      </c>
      <c r="F222" s="40">
        <f t="shared" si="15"/>
        <v>70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10</v>
      </c>
      <c r="Q222" s="39">
        <f t="shared" si="18"/>
        <v>17</v>
      </c>
      <c r="R222" s="40">
        <f t="shared" si="19"/>
        <v>70</v>
      </c>
    </row>
    <row r="223" spans="1:18" ht="9" customHeight="1">
      <c r="A223" s="35"/>
      <c r="B223" s="36"/>
      <c r="C223" s="46" t="s">
        <v>7</v>
      </c>
      <c r="D223" s="47">
        <v>11</v>
      </c>
      <c r="E223" s="48">
        <v>20</v>
      </c>
      <c r="F223" s="49">
        <f t="shared" si="15"/>
        <v>81.81818181818181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11</v>
      </c>
      <c r="N223" s="48">
        <f>IF(AND(E223=".",K223="."),".",SUM(E223,K223))</f>
        <v>20</v>
      </c>
      <c r="O223" s="49">
        <f>IF(N223&lt;&gt;".",IF(M223&lt;&gt;".",IF(M223&gt;0,(N223/M223-1)*100,"."),"."),".")</f>
        <v>81.81818181818181</v>
      </c>
      <c r="P223" s="51">
        <f t="shared" si="17"/>
        <v>11</v>
      </c>
      <c r="Q223" s="48">
        <f t="shared" si="18"/>
        <v>20</v>
      </c>
      <c r="R223" s="49">
        <f t="shared" si="19"/>
        <v>81.81818181818181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11</v>
      </c>
      <c r="E224" s="104">
        <v>13</v>
      </c>
      <c r="F224" s="105">
        <f t="shared" si="15"/>
        <v>18.181818181818187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11</v>
      </c>
      <c r="Q224" s="104">
        <f t="shared" si="18"/>
        <v>13</v>
      </c>
      <c r="R224" s="105">
        <f t="shared" si="19"/>
        <v>18.181818181818187</v>
      </c>
    </row>
    <row r="225" spans="1:18" ht="9" customHeight="1">
      <c r="A225" s="100"/>
      <c r="B225" s="101"/>
      <c r="C225" s="102" t="s">
        <v>6</v>
      </c>
      <c r="D225" s="103">
        <v>4</v>
      </c>
      <c r="E225" s="104">
        <v>4</v>
      </c>
      <c r="F225" s="105">
        <f t="shared" si="15"/>
        <v>0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4</v>
      </c>
      <c r="Q225" s="104">
        <f t="shared" si="18"/>
        <v>4</v>
      </c>
      <c r="R225" s="105">
        <f t="shared" si="19"/>
        <v>0</v>
      </c>
    </row>
    <row r="226" spans="1:18" ht="9" customHeight="1">
      <c r="A226" s="100"/>
      <c r="B226" s="101"/>
      <c r="C226" s="46" t="s">
        <v>7</v>
      </c>
      <c r="D226" s="47">
        <v>15</v>
      </c>
      <c r="E226" s="48">
        <v>17</v>
      </c>
      <c r="F226" s="49">
        <f t="shared" si="15"/>
        <v>13.33333333333333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15</v>
      </c>
      <c r="N226" s="48">
        <f>IF(AND(E226=".",K226="."),".",SUM(E226,K226))</f>
        <v>17</v>
      </c>
      <c r="O226" s="49">
        <f>IF(N226&lt;&gt;".",IF(M226&lt;&gt;".",IF(M226&gt;0,(N226/M226-1)*100,"."),"."),".")</f>
        <v>13.33333333333333</v>
      </c>
      <c r="P226" s="51">
        <f t="shared" si="17"/>
        <v>15</v>
      </c>
      <c r="Q226" s="48">
        <f t="shared" si="18"/>
        <v>17</v>
      </c>
      <c r="R226" s="49">
        <f t="shared" si="19"/>
        <v>13.33333333333333</v>
      </c>
    </row>
    <row r="227" spans="1:18" ht="9" customHeight="1">
      <c r="A227" s="35"/>
      <c r="B227" s="36" t="s">
        <v>169</v>
      </c>
      <c r="C227" s="108" t="s">
        <v>4</v>
      </c>
      <c r="D227" s="109">
        <v>37</v>
      </c>
      <c r="E227" s="110">
        <v>37</v>
      </c>
      <c r="F227" s="111">
        <f t="shared" si="15"/>
        <v>0</v>
      </c>
      <c r="G227" s="112">
        <v>1</v>
      </c>
      <c r="H227" s="110">
        <v>0</v>
      </c>
      <c r="I227" s="111">
        <f t="shared" si="16"/>
        <v>-100</v>
      </c>
      <c r="J227" s="113"/>
      <c r="K227" s="114"/>
      <c r="L227" s="115"/>
      <c r="M227" s="113"/>
      <c r="N227" s="114"/>
      <c r="O227" s="115"/>
      <c r="P227" s="116">
        <f t="shared" si="17"/>
        <v>38</v>
      </c>
      <c r="Q227" s="110">
        <f t="shared" si="18"/>
        <v>37</v>
      </c>
      <c r="R227" s="111">
        <f t="shared" si="19"/>
        <v>-2.631578947368418</v>
      </c>
    </row>
    <row r="228" spans="1:18" ht="9" customHeight="1">
      <c r="A228" s="35"/>
      <c r="B228" s="36"/>
      <c r="C228" s="108" t="s">
        <v>6</v>
      </c>
      <c r="D228" s="109">
        <v>8</v>
      </c>
      <c r="E228" s="110">
        <v>14</v>
      </c>
      <c r="F228" s="111">
        <f t="shared" si="15"/>
        <v>75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8</v>
      </c>
      <c r="Q228" s="110">
        <f t="shared" si="18"/>
        <v>14</v>
      </c>
      <c r="R228" s="111">
        <f t="shared" si="19"/>
        <v>75</v>
      </c>
    </row>
    <row r="229" spans="1:18" ht="9" customHeight="1">
      <c r="A229" s="35"/>
      <c r="B229" s="36"/>
      <c r="C229" s="117" t="s">
        <v>7</v>
      </c>
      <c r="D229" s="118">
        <v>45</v>
      </c>
      <c r="E229" s="119">
        <v>51</v>
      </c>
      <c r="F229" s="120">
        <f t="shared" si="15"/>
        <v>13.33333333333333</v>
      </c>
      <c r="G229" s="121">
        <v>1</v>
      </c>
      <c r="H229" s="119">
        <v>0</v>
      </c>
      <c r="I229" s="120">
        <f t="shared" si="16"/>
        <v>-100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45</v>
      </c>
      <c r="N229" s="119">
        <f>IF(AND(E229=".",K229="."),".",SUM(E229,K229))</f>
        <v>51</v>
      </c>
      <c r="O229" s="120">
        <f>IF(N229&lt;&gt;".",IF(M229&lt;&gt;".",IF(M229&gt;0,(N229/M229-1)*100,"."),"."),".")</f>
        <v>13.33333333333333</v>
      </c>
      <c r="P229" s="122">
        <f t="shared" si="17"/>
        <v>46</v>
      </c>
      <c r="Q229" s="119">
        <f t="shared" si="18"/>
        <v>51</v>
      </c>
      <c r="R229" s="120">
        <f t="shared" si="19"/>
        <v>10.869565217391308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2098</v>
      </c>
      <c r="E231" s="66">
        <v>1890</v>
      </c>
      <c r="F231" s="67">
        <f>IF(E231&lt;&gt;".",IF(D231&lt;&gt;".",IF(D231&gt;0,(E231/D231-1)*100,"."),"."),".")</f>
        <v>-9.914204003813154</v>
      </c>
      <c r="G231" s="66">
        <v>26</v>
      </c>
      <c r="H231" s="66">
        <v>10</v>
      </c>
      <c r="I231" s="67">
        <f>IF(H231&lt;&gt;".",IF(G231&lt;&gt;".",IF(G231&gt;0,(H231/G231-1)*100,"."),"."),".")</f>
        <v>-61.53846153846154</v>
      </c>
      <c r="J231" s="66">
        <v>8</v>
      </c>
      <c r="K231" s="66">
        <v>0</v>
      </c>
      <c r="L231" s="67">
        <f>IF(K231&lt;&gt;".",IF(J231&lt;&gt;".",IF(J231&gt;0,(K231/J231-1)*100,"."),"."),".")</f>
        <v>-100</v>
      </c>
      <c r="M231" s="66">
        <f>IF(AND(D231=".",J231="."),".",SUM(D231,J231))</f>
        <v>2106</v>
      </c>
      <c r="N231" s="66">
        <f>IF(AND(E231=".",K231="."),".",SUM(E231,K231))</f>
        <v>1890</v>
      </c>
      <c r="O231" s="67">
        <f>IF(N231&lt;&gt;".",IF(M231&lt;&gt;".",IF(M231&gt;0,(N231/M231-1)*100,"."),"."),".")</f>
        <v>-10.256410256410254</v>
      </c>
      <c r="P231" s="66">
        <f>IF(AND(D231=".",G231="."),".",SUM(D231,G231))</f>
        <v>2124</v>
      </c>
      <c r="Q231" s="66">
        <f>IF(AND(E231=".",H231="."),".",SUM(E231,H231))</f>
        <v>1900</v>
      </c>
      <c r="R231" s="67">
        <f>IF(Q231&lt;&gt;".",IF(P231&lt;&gt;".",IF(P231&gt;0,(Q231/P231-1)*100,"."),"."),".")</f>
        <v>-10.546139359698682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12:30&amp;RMerseburg</oddHeader>
    <oddFooter>&amp;R&amp;10Tabelle 100.2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14</v>
      </c>
      <c r="E5" s="39">
        <v>17</v>
      </c>
      <c r="F5" s="40">
        <f aca="true" t="shared" si="0" ref="F5:F68">IF(E5&lt;&gt;".",IF(D5&lt;&gt;".",IF(D5&gt;0,(E5/D5-1)*100,"."),"."),".")</f>
        <v>21.42857142857142</v>
      </c>
      <c r="G5" s="41">
        <v>0</v>
      </c>
      <c r="H5" s="39">
        <v>1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14</v>
      </c>
      <c r="Q5" s="39">
        <f aca="true" t="shared" si="3" ref="Q5:Q68">IF(AND(E5=".",H5="."),".",SUM(E5,H5))</f>
        <v>18</v>
      </c>
      <c r="R5" s="40">
        <f aca="true" t="shared" si="4" ref="R5:R68">IF(Q5&lt;&gt;".",IF(P5&lt;&gt;".",IF(P5&gt;0,(Q5/P5-1)*100,"."),"."),".")</f>
        <v>28.57142857142858</v>
      </c>
    </row>
    <row r="6" spans="1:18" ht="9" customHeight="1">
      <c r="A6" s="35"/>
      <c r="B6" s="36"/>
      <c r="C6" s="37" t="s">
        <v>6</v>
      </c>
      <c r="D6" s="38">
        <v>0</v>
      </c>
      <c r="E6" s="39">
        <v>1</v>
      </c>
      <c r="F6" s="40" t="str">
        <f t="shared" si="0"/>
        <v>.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0</v>
      </c>
      <c r="Q6" s="39">
        <f t="shared" si="3"/>
        <v>1</v>
      </c>
      <c r="R6" s="40" t="str">
        <f t="shared" si="4"/>
        <v>.</v>
      </c>
    </row>
    <row r="7" spans="1:18" ht="9" customHeight="1">
      <c r="A7" s="35"/>
      <c r="B7" s="36"/>
      <c r="C7" s="46" t="s">
        <v>7</v>
      </c>
      <c r="D7" s="47">
        <v>14</v>
      </c>
      <c r="E7" s="48">
        <v>18</v>
      </c>
      <c r="F7" s="49">
        <f t="shared" si="0"/>
        <v>28.57142857142858</v>
      </c>
      <c r="G7" s="50">
        <v>0</v>
      </c>
      <c r="H7" s="48">
        <v>1</v>
      </c>
      <c r="I7" s="49" t="str">
        <f t="shared" si="1"/>
        <v>.</v>
      </c>
      <c r="J7" s="50">
        <v>1</v>
      </c>
      <c r="K7" s="48">
        <v>2</v>
      </c>
      <c r="L7" s="49">
        <f>IF(K7&lt;&gt;".",IF(J7&lt;&gt;".",IF(J7&gt;0,(K7/J7-1)*100,"."),"."),".")</f>
        <v>100</v>
      </c>
      <c r="M7" s="50">
        <f>IF(AND(D7=".",J7="."),".",SUM(D7,J7))</f>
        <v>15</v>
      </c>
      <c r="N7" s="48">
        <f>IF(AND(E7=".",K7="."),".",SUM(E7,K7))</f>
        <v>20</v>
      </c>
      <c r="O7" s="49">
        <f>IF(N7&lt;&gt;".",IF(M7&lt;&gt;".",IF(M7&gt;0,(N7/M7-1)*100,"."),"."),".")</f>
        <v>33.33333333333333</v>
      </c>
      <c r="P7" s="51">
        <f t="shared" si="2"/>
        <v>14</v>
      </c>
      <c r="Q7" s="48">
        <f t="shared" si="3"/>
        <v>19</v>
      </c>
      <c r="R7" s="49">
        <f t="shared" si="4"/>
        <v>35.71428571428572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4</v>
      </c>
      <c r="E8" s="104">
        <v>3</v>
      </c>
      <c r="F8" s="105">
        <f t="shared" si="0"/>
        <v>-25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4</v>
      </c>
      <c r="Q8" s="104">
        <f t="shared" si="3"/>
        <v>3</v>
      </c>
      <c r="R8" s="105">
        <f t="shared" si="4"/>
        <v>-25</v>
      </c>
    </row>
    <row r="9" spans="1:18" ht="9" customHeight="1">
      <c r="A9" s="100"/>
      <c r="B9" s="101"/>
      <c r="C9" s="102" t="s">
        <v>6</v>
      </c>
      <c r="D9" s="103">
        <v>7</v>
      </c>
      <c r="E9" s="104">
        <v>10</v>
      </c>
      <c r="F9" s="105">
        <f t="shared" si="0"/>
        <v>42.85714285714286</v>
      </c>
      <c r="G9" s="106">
        <v>2</v>
      </c>
      <c r="H9" s="104">
        <v>0</v>
      </c>
      <c r="I9" s="105">
        <f t="shared" si="1"/>
        <v>-100</v>
      </c>
      <c r="J9" s="42"/>
      <c r="K9" s="43"/>
      <c r="L9" s="44"/>
      <c r="M9" s="42"/>
      <c r="N9" s="43"/>
      <c r="O9" s="44"/>
      <c r="P9" s="107">
        <f t="shared" si="2"/>
        <v>9</v>
      </c>
      <c r="Q9" s="104">
        <f t="shared" si="3"/>
        <v>10</v>
      </c>
      <c r="R9" s="105">
        <f t="shared" si="4"/>
        <v>11.111111111111116</v>
      </c>
    </row>
    <row r="10" spans="1:18" ht="9" customHeight="1">
      <c r="A10" s="100"/>
      <c r="B10" s="101"/>
      <c r="C10" s="46" t="s">
        <v>7</v>
      </c>
      <c r="D10" s="47">
        <v>11</v>
      </c>
      <c r="E10" s="48">
        <v>13</v>
      </c>
      <c r="F10" s="49">
        <f t="shared" si="0"/>
        <v>18.181818181818187</v>
      </c>
      <c r="G10" s="50">
        <v>2</v>
      </c>
      <c r="H10" s="48">
        <v>0</v>
      </c>
      <c r="I10" s="49">
        <f t="shared" si="1"/>
        <v>-100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11</v>
      </c>
      <c r="N10" s="48">
        <f>IF(AND(E10=".",K10="."),".",SUM(E10,K10))</f>
        <v>13</v>
      </c>
      <c r="O10" s="49">
        <f>IF(N10&lt;&gt;".",IF(M10&lt;&gt;".",IF(M10&gt;0,(N10/M10-1)*100,"."),"."),".")</f>
        <v>18.181818181818187</v>
      </c>
      <c r="P10" s="51">
        <f t="shared" si="2"/>
        <v>13</v>
      </c>
      <c r="Q10" s="48">
        <f t="shared" si="3"/>
        <v>13</v>
      </c>
      <c r="R10" s="49">
        <f t="shared" si="4"/>
        <v>0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18</v>
      </c>
      <c r="E11" s="39">
        <v>5</v>
      </c>
      <c r="F11" s="40">
        <f t="shared" si="0"/>
        <v>-72.22222222222221</v>
      </c>
      <c r="G11" s="41">
        <v>0</v>
      </c>
      <c r="H11" s="39">
        <v>0</v>
      </c>
      <c r="I11" s="40" t="str">
        <f t="shared" si="1"/>
        <v>.</v>
      </c>
      <c r="J11" s="42"/>
      <c r="K11" s="43"/>
      <c r="L11" s="44"/>
      <c r="M11" s="42"/>
      <c r="N11" s="43"/>
      <c r="O11" s="44"/>
      <c r="P11" s="45">
        <f t="shared" si="2"/>
        <v>18</v>
      </c>
      <c r="Q11" s="39">
        <f t="shared" si="3"/>
        <v>5</v>
      </c>
      <c r="R11" s="40">
        <f t="shared" si="4"/>
        <v>-72.22222222222221</v>
      </c>
    </row>
    <row r="12" spans="1:18" ht="9" customHeight="1">
      <c r="A12" s="35"/>
      <c r="B12" s="36"/>
      <c r="C12" s="37" t="s">
        <v>6</v>
      </c>
      <c r="D12" s="38">
        <v>14</v>
      </c>
      <c r="E12" s="39">
        <v>13</v>
      </c>
      <c r="F12" s="40">
        <f t="shared" si="0"/>
        <v>-7.14285714285714</v>
      </c>
      <c r="G12" s="41">
        <v>0</v>
      </c>
      <c r="H12" s="39">
        <v>0</v>
      </c>
      <c r="I12" s="40" t="str">
        <f t="shared" si="1"/>
        <v>.</v>
      </c>
      <c r="J12" s="42"/>
      <c r="K12" s="43"/>
      <c r="L12" s="44"/>
      <c r="M12" s="42"/>
      <c r="N12" s="43"/>
      <c r="O12" s="44"/>
      <c r="P12" s="45">
        <f t="shared" si="2"/>
        <v>14</v>
      </c>
      <c r="Q12" s="39">
        <f t="shared" si="3"/>
        <v>13</v>
      </c>
      <c r="R12" s="40">
        <f t="shared" si="4"/>
        <v>-7.14285714285714</v>
      </c>
    </row>
    <row r="13" spans="1:18" ht="9" customHeight="1">
      <c r="A13" s="35"/>
      <c r="B13" s="36"/>
      <c r="C13" s="46" t="s">
        <v>7</v>
      </c>
      <c r="D13" s="47">
        <v>32</v>
      </c>
      <c r="E13" s="48">
        <v>18</v>
      </c>
      <c r="F13" s="49">
        <f t="shared" si="0"/>
        <v>-43.75</v>
      </c>
      <c r="G13" s="50">
        <v>0</v>
      </c>
      <c r="H13" s="48">
        <v>0</v>
      </c>
      <c r="I13" s="49" t="str">
        <f t="shared" si="1"/>
        <v>.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32</v>
      </c>
      <c r="N13" s="48">
        <f>IF(AND(E13=".",K13="."),".",SUM(E13,K13))</f>
        <v>18</v>
      </c>
      <c r="O13" s="49">
        <f>IF(N13&lt;&gt;".",IF(M13&lt;&gt;".",IF(M13&gt;0,(N13/M13-1)*100,"."),"."),".")</f>
        <v>-43.75</v>
      </c>
      <c r="P13" s="51">
        <f t="shared" si="2"/>
        <v>32</v>
      </c>
      <c r="Q13" s="48">
        <f t="shared" si="3"/>
        <v>18</v>
      </c>
      <c r="R13" s="49">
        <f t="shared" si="4"/>
        <v>-43.75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15</v>
      </c>
      <c r="E14" s="104">
        <v>11</v>
      </c>
      <c r="F14" s="105">
        <f t="shared" si="0"/>
        <v>-26.66666666666667</v>
      </c>
      <c r="G14" s="106">
        <v>0</v>
      </c>
      <c r="H14" s="104">
        <v>0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15</v>
      </c>
      <c r="Q14" s="104">
        <f t="shared" si="3"/>
        <v>11</v>
      </c>
      <c r="R14" s="105">
        <f t="shared" si="4"/>
        <v>-26.66666666666667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2</v>
      </c>
      <c r="F15" s="105" t="str">
        <f t="shared" si="0"/>
        <v>.</v>
      </c>
      <c r="G15" s="106">
        <v>0</v>
      </c>
      <c r="H15" s="104">
        <v>0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2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15</v>
      </c>
      <c r="E16" s="48">
        <v>13</v>
      </c>
      <c r="F16" s="49">
        <f t="shared" si="0"/>
        <v>-13.33333333333333</v>
      </c>
      <c r="G16" s="50">
        <v>0</v>
      </c>
      <c r="H16" s="48">
        <v>0</v>
      </c>
      <c r="I16" s="49" t="str">
        <f t="shared" si="1"/>
        <v>.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15</v>
      </c>
      <c r="N16" s="48">
        <f>IF(AND(E16=".",K16="."),".",SUM(E16,K16))</f>
        <v>13</v>
      </c>
      <c r="O16" s="49">
        <f>IF(N16&lt;&gt;".",IF(M16&lt;&gt;".",IF(M16&gt;0,(N16/M16-1)*100,"."),"."),".")</f>
        <v>-13.33333333333333</v>
      </c>
      <c r="P16" s="51">
        <f t="shared" si="2"/>
        <v>15</v>
      </c>
      <c r="Q16" s="48">
        <f t="shared" si="3"/>
        <v>13</v>
      </c>
      <c r="R16" s="49">
        <f t="shared" si="4"/>
        <v>-13.33333333333333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2</v>
      </c>
      <c r="E17" s="39">
        <v>0</v>
      </c>
      <c r="F17" s="40">
        <f t="shared" si="0"/>
        <v>-100</v>
      </c>
      <c r="G17" s="41">
        <v>0</v>
      </c>
      <c r="H17" s="39"/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2</v>
      </c>
      <c r="Q17" s="39">
        <f t="shared" si="3"/>
        <v>0</v>
      </c>
      <c r="R17" s="40">
        <f t="shared" si="4"/>
        <v>-100</v>
      </c>
    </row>
    <row r="18" spans="1:18" ht="9" customHeight="1">
      <c r="A18" s="35"/>
      <c r="B18" s="36"/>
      <c r="C18" s="37" t="s">
        <v>6</v>
      </c>
      <c r="D18" s="38">
        <v>0</v>
      </c>
      <c r="E18" s="39">
        <v>0</v>
      </c>
      <c r="F18" s="40" t="str">
        <f t="shared" si="0"/>
        <v>.</v>
      </c>
      <c r="G18" s="41">
        <v>0</v>
      </c>
      <c r="H18" s="39"/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>
        <f t="shared" si="3"/>
        <v>0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2</v>
      </c>
      <c r="E19" s="48">
        <v>0</v>
      </c>
      <c r="F19" s="49">
        <f t="shared" si="0"/>
        <v>-100</v>
      </c>
      <c r="G19" s="50">
        <v>0</v>
      </c>
      <c r="H19" s="48"/>
      <c r="I19" s="49" t="str">
        <f t="shared" si="1"/>
        <v>.</v>
      </c>
      <c r="J19" s="50">
        <v>0</v>
      </c>
      <c r="K19" s="48">
        <v>3</v>
      </c>
      <c r="L19" s="49" t="str">
        <f>IF(K19&lt;&gt;".",IF(J19&lt;&gt;".",IF(J19&gt;0,(K19/J19-1)*100,"."),"."),".")</f>
        <v>.</v>
      </c>
      <c r="M19" s="50">
        <f>IF(AND(D19=".",J19="."),".",SUM(D19,J19))</f>
        <v>2</v>
      </c>
      <c r="N19" s="48">
        <f>IF(AND(E19=".",K19="."),".",SUM(E19,K19))</f>
        <v>3</v>
      </c>
      <c r="O19" s="49">
        <f>IF(N19&lt;&gt;".",IF(M19&lt;&gt;".",IF(M19&gt;0,(N19/M19-1)*100,"."),"."),".")</f>
        <v>50</v>
      </c>
      <c r="P19" s="51">
        <f t="shared" si="2"/>
        <v>2</v>
      </c>
      <c r="Q19" s="48">
        <f t="shared" si="3"/>
        <v>0</v>
      </c>
      <c r="R19" s="49">
        <f t="shared" si="4"/>
        <v>-100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 t="shared" si="0"/>
        <v>.</v>
      </c>
      <c r="G20" s="106">
        <v>0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0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 t="shared" si="0"/>
        <v>.</v>
      </c>
      <c r="G21" s="106">
        <v>0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 t="shared" si="0"/>
        <v>.</v>
      </c>
      <c r="G22" s="50">
        <v>0</v>
      </c>
      <c r="H22" s="48" t="s">
        <v>5</v>
      </c>
      <c r="I22" s="49" t="str">
        <f t="shared" si="1"/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2"/>
        <v>0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0</v>
      </c>
      <c r="E23" s="39" t="s">
        <v>5</v>
      </c>
      <c r="F23" s="40" t="str">
        <f t="shared" si="0"/>
        <v>.</v>
      </c>
      <c r="G23" s="41">
        <v>0</v>
      </c>
      <c r="H23" s="39" t="s">
        <v>5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0</v>
      </c>
      <c r="Q23" s="39" t="str">
        <f t="shared" si="3"/>
        <v>.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>
        <v>0</v>
      </c>
      <c r="E24" s="39" t="s">
        <v>5</v>
      </c>
      <c r="F24" s="40" t="str">
        <f t="shared" si="0"/>
        <v>.</v>
      </c>
      <c r="G24" s="41">
        <v>0</v>
      </c>
      <c r="H24" s="39" t="s">
        <v>5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 t="str">
        <f t="shared" si="3"/>
        <v>.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0</v>
      </c>
      <c r="E25" s="48" t="s">
        <v>5</v>
      </c>
      <c r="F25" s="49" t="str">
        <f t="shared" si="0"/>
        <v>.</v>
      </c>
      <c r="G25" s="50">
        <v>0</v>
      </c>
      <c r="H25" s="48" t="s">
        <v>5</v>
      </c>
      <c r="I25" s="49" t="str">
        <f t="shared" si="1"/>
        <v>.</v>
      </c>
      <c r="J25" s="50">
        <v>0</v>
      </c>
      <c r="K25" s="48" t="s">
        <v>5</v>
      </c>
      <c r="L25" s="49" t="str">
        <f>IF(K25&lt;&gt;".",IF(J25&lt;&gt;".",IF(J25&gt;0,(K25/J25-1)*100,"."),"."),".")</f>
        <v>.</v>
      </c>
      <c r="M25" s="50">
        <f>IF(AND(D25=".",J25="."),".",SUM(D25,J25))</f>
        <v>0</v>
      </c>
      <c r="N25" s="48" t="str">
        <f>IF(AND(E25=".",K25="."),".",SUM(E25,K25))</f>
        <v>.</v>
      </c>
      <c r="O25" s="49" t="str">
        <f>IF(N25&lt;&gt;".",IF(M25&lt;&gt;".",IF(M25&gt;0,(N25/M25-1)*100,"."),"."),".")</f>
        <v>.</v>
      </c>
      <c r="P25" s="51">
        <f t="shared" si="2"/>
        <v>0</v>
      </c>
      <c r="Q25" s="48" t="str">
        <f t="shared" si="3"/>
        <v>.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0</v>
      </c>
      <c r="E26" s="104">
        <v>1</v>
      </c>
      <c r="F26" s="105" t="str">
        <f t="shared" si="0"/>
        <v>.</v>
      </c>
      <c r="G26" s="106">
        <v>0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0</v>
      </c>
      <c r="Q26" s="104">
        <f t="shared" si="3"/>
        <v>1</v>
      </c>
      <c r="R26" s="105" t="str">
        <f t="shared" si="4"/>
        <v>.</v>
      </c>
    </row>
    <row r="27" spans="1:18" ht="9" customHeight="1">
      <c r="A27" s="100"/>
      <c r="B27" s="101"/>
      <c r="C27" s="102" t="s">
        <v>6</v>
      </c>
      <c r="D27" s="103">
        <v>0</v>
      </c>
      <c r="E27" s="104">
        <v>0</v>
      </c>
      <c r="F27" s="105" t="str">
        <f t="shared" si="0"/>
        <v>.</v>
      </c>
      <c r="G27" s="106">
        <v>0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0</v>
      </c>
      <c r="E28" s="48">
        <v>1</v>
      </c>
      <c r="F28" s="49" t="str">
        <f t="shared" si="0"/>
        <v>.</v>
      </c>
      <c r="G28" s="50">
        <v>0</v>
      </c>
      <c r="H28" s="48">
        <v>0</v>
      </c>
      <c r="I28" s="49" t="str">
        <f t="shared" si="1"/>
        <v>.</v>
      </c>
      <c r="J28" s="50">
        <v>0</v>
      </c>
      <c r="K28" s="48">
        <v>0</v>
      </c>
      <c r="L28" s="49" t="str">
        <f>IF(K28&lt;&gt;".",IF(J28&lt;&gt;".",IF(J28&gt;0,(K28/J28-1)*100,"."),"."),".")</f>
        <v>.</v>
      </c>
      <c r="M28" s="50">
        <f>IF(AND(D28=".",J28="."),".",SUM(D28,J28))</f>
        <v>0</v>
      </c>
      <c r="N28" s="48">
        <f>IF(AND(E28=".",K28="."),".",SUM(E28,K28))</f>
        <v>1</v>
      </c>
      <c r="O28" s="49" t="str">
        <f>IF(N28&lt;&gt;".",IF(M28&lt;&gt;".",IF(M28&gt;0,(N28/M28-1)*100,"."),"."),".")</f>
        <v>.</v>
      </c>
      <c r="P28" s="51">
        <f t="shared" si="2"/>
        <v>0</v>
      </c>
      <c r="Q28" s="48">
        <f t="shared" si="3"/>
        <v>1</v>
      </c>
      <c r="R28" s="49" t="str">
        <f t="shared" si="4"/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0</v>
      </c>
      <c r="E29" s="39" t="s">
        <v>5</v>
      </c>
      <c r="F29" s="40" t="str">
        <f t="shared" si="0"/>
        <v>.</v>
      </c>
      <c r="G29" s="41">
        <v>0</v>
      </c>
      <c r="H29" s="39" t="s">
        <v>5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0</v>
      </c>
      <c r="Q29" s="39" t="str">
        <f t="shared" si="3"/>
        <v>.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>
        <v>0</v>
      </c>
      <c r="E30" s="39" t="s">
        <v>5</v>
      </c>
      <c r="F30" s="40" t="str">
        <f t="shared" si="0"/>
        <v>.</v>
      </c>
      <c r="G30" s="41">
        <v>0</v>
      </c>
      <c r="H30" s="39" t="s">
        <v>5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0</v>
      </c>
      <c r="Q30" s="39" t="str">
        <f t="shared" si="3"/>
        <v>.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>
        <v>0</v>
      </c>
      <c r="E31" s="48" t="s">
        <v>5</v>
      </c>
      <c r="F31" s="49" t="str">
        <f t="shared" si="0"/>
        <v>.</v>
      </c>
      <c r="G31" s="50">
        <v>0</v>
      </c>
      <c r="H31" s="48" t="s">
        <v>5</v>
      </c>
      <c r="I31" s="49" t="str">
        <f t="shared" si="1"/>
        <v>.</v>
      </c>
      <c r="J31" s="50">
        <v>0</v>
      </c>
      <c r="K31" s="48" t="s">
        <v>5</v>
      </c>
      <c r="L31" s="49" t="str">
        <f>IF(K31&lt;&gt;".",IF(J31&lt;&gt;".",IF(J31&gt;0,(K31/J31-1)*100,"."),"."),".")</f>
        <v>.</v>
      </c>
      <c r="M31" s="50">
        <f>IF(AND(D31=".",J31="."),".",SUM(D31,J31))</f>
        <v>0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>
        <f t="shared" si="2"/>
        <v>0</v>
      </c>
      <c r="Q31" s="48" t="str">
        <f t="shared" si="3"/>
        <v>.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0</v>
      </c>
      <c r="E32" s="104" t="s">
        <v>5</v>
      </c>
      <c r="F32" s="105" t="str">
        <f t="shared" si="0"/>
        <v>.</v>
      </c>
      <c r="G32" s="106">
        <v>0</v>
      </c>
      <c r="H32" s="104" t="s">
        <v>5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0</v>
      </c>
      <c r="Q32" s="104" t="str">
        <f t="shared" si="3"/>
        <v>.</v>
      </c>
      <c r="R32" s="105" t="str">
        <f t="shared" si="4"/>
        <v>.</v>
      </c>
    </row>
    <row r="33" spans="1:18" ht="9" customHeight="1">
      <c r="A33" s="100"/>
      <c r="B33" s="101"/>
      <c r="C33" s="102" t="s">
        <v>6</v>
      </c>
      <c r="D33" s="103">
        <v>0</v>
      </c>
      <c r="E33" s="104" t="s">
        <v>5</v>
      </c>
      <c r="F33" s="105" t="str">
        <f t="shared" si="0"/>
        <v>.</v>
      </c>
      <c r="G33" s="106">
        <v>0</v>
      </c>
      <c r="H33" s="104" t="s">
        <v>5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 t="str">
        <f t="shared" si="3"/>
        <v>.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0</v>
      </c>
      <c r="E34" s="48" t="s">
        <v>5</v>
      </c>
      <c r="F34" s="49" t="str">
        <f t="shared" si="0"/>
        <v>.</v>
      </c>
      <c r="G34" s="50">
        <v>0</v>
      </c>
      <c r="H34" s="48" t="s">
        <v>5</v>
      </c>
      <c r="I34" s="49" t="str">
        <f t="shared" si="1"/>
        <v>.</v>
      </c>
      <c r="J34" s="50">
        <v>0</v>
      </c>
      <c r="K34" s="48" t="s">
        <v>5</v>
      </c>
      <c r="L34" s="49" t="str">
        <f>IF(K34&lt;&gt;".",IF(J34&lt;&gt;".",IF(J34&gt;0,(K34/J34-1)*100,"."),"."),".")</f>
        <v>.</v>
      </c>
      <c r="M34" s="50">
        <f>IF(AND(D34=".",J34="."),".",SUM(D34,J34))</f>
        <v>0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>
        <f t="shared" si="2"/>
        <v>0</v>
      </c>
      <c r="Q34" s="48" t="str">
        <f t="shared" si="3"/>
        <v>.</v>
      </c>
      <c r="R34" s="49" t="str">
        <f t="shared" si="4"/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6</v>
      </c>
      <c r="E35" s="39">
        <v>6</v>
      </c>
      <c r="F35" s="40">
        <f t="shared" si="0"/>
        <v>0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6</v>
      </c>
      <c r="Q35" s="39">
        <f t="shared" si="3"/>
        <v>6</v>
      </c>
      <c r="R35" s="40">
        <f t="shared" si="4"/>
        <v>0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3</v>
      </c>
      <c r="F36" s="40" t="str">
        <f t="shared" si="0"/>
        <v>.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>
        <f t="shared" si="3"/>
        <v>3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6</v>
      </c>
      <c r="E37" s="48">
        <v>9</v>
      </c>
      <c r="F37" s="49">
        <f t="shared" si="0"/>
        <v>50</v>
      </c>
      <c r="G37" s="50">
        <v>0</v>
      </c>
      <c r="H37" s="48">
        <v>0</v>
      </c>
      <c r="I37" s="49" t="str">
        <f t="shared" si="1"/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6</v>
      </c>
      <c r="N37" s="48">
        <f>IF(AND(E37=".",K37="."),".",SUM(E37,K37))</f>
        <v>9</v>
      </c>
      <c r="O37" s="49">
        <f>IF(N37&lt;&gt;".",IF(M37&lt;&gt;".",IF(M37&gt;0,(N37/M37-1)*100,"."),"."),".")</f>
        <v>50</v>
      </c>
      <c r="P37" s="51">
        <f t="shared" si="2"/>
        <v>6</v>
      </c>
      <c r="Q37" s="48">
        <f t="shared" si="3"/>
        <v>9</v>
      </c>
      <c r="R37" s="49">
        <f t="shared" si="4"/>
        <v>50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0</v>
      </c>
      <c r="E38" s="104">
        <v>6</v>
      </c>
      <c r="F38" s="105" t="str">
        <f t="shared" si="0"/>
        <v>.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0</v>
      </c>
      <c r="Q38" s="104">
        <f t="shared" si="3"/>
        <v>6</v>
      </c>
      <c r="R38" s="105" t="str">
        <f t="shared" si="4"/>
        <v>.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0</v>
      </c>
      <c r="F39" s="105" t="str">
        <f t="shared" si="0"/>
        <v>.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0</v>
      </c>
      <c r="Q39" s="104">
        <f t="shared" si="3"/>
        <v>0</v>
      </c>
      <c r="R39" s="105" t="str">
        <f t="shared" si="4"/>
        <v>.</v>
      </c>
    </row>
    <row r="40" spans="1:18" ht="9" customHeight="1">
      <c r="A40" s="100"/>
      <c r="B40" s="101"/>
      <c r="C40" s="46" t="s">
        <v>7</v>
      </c>
      <c r="D40" s="47">
        <v>0</v>
      </c>
      <c r="E40" s="48">
        <v>6</v>
      </c>
      <c r="F40" s="49" t="str">
        <f t="shared" si="0"/>
        <v>.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0</v>
      </c>
      <c r="N40" s="48">
        <f>IF(AND(E40=".",K40="."),".",SUM(E40,K40))</f>
        <v>6</v>
      </c>
      <c r="O40" s="49" t="str">
        <f>IF(N40&lt;&gt;".",IF(M40&lt;&gt;".",IF(M40&gt;0,(N40/M40-1)*100,"."),"."),".")</f>
        <v>.</v>
      </c>
      <c r="P40" s="51">
        <f t="shared" si="2"/>
        <v>0</v>
      </c>
      <c r="Q40" s="48">
        <f t="shared" si="3"/>
        <v>6</v>
      </c>
      <c r="R40" s="49" t="str">
        <f t="shared" si="4"/>
        <v>.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0</v>
      </c>
      <c r="E41" s="39">
        <v>1</v>
      </c>
      <c r="F41" s="40" t="str">
        <f t="shared" si="0"/>
        <v>.</v>
      </c>
      <c r="G41" s="41">
        <v>0</v>
      </c>
      <c r="H41" s="39">
        <v>0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0</v>
      </c>
      <c r="Q41" s="39">
        <f t="shared" si="3"/>
        <v>1</v>
      </c>
      <c r="R41" s="40" t="str">
        <f t="shared" si="4"/>
        <v>.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 t="shared" si="0"/>
        <v>.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>
        <f t="shared" si="3"/>
        <v>0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0</v>
      </c>
      <c r="E43" s="48">
        <v>1</v>
      </c>
      <c r="F43" s="49" t="str">
        <f t="shared" si="0"/>
        <v>.</v>
      </c>
      <c r="G43" s="50">
        <v>0</v>
      </c>
      <c r="H43" s="48">
        <v>0</v>
      </c>
      <c r="I43" s="49" t="str">
        <f t="shared" si="1"/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0</v>
      </c>
      <c r="N43" s="48">
        <f>IF(AND(E43=".",K43="."),".",SUM(E43,K43))</f>
        <v>1</v>
      </c>
      <c r="O43" s="49" t="str">
        <f>IF(N43&lt;&gt;".",IF(M43&lt;&gt;".",IF(M43&gt;0,(N43/M43-1)*100,"."),"."),".")</f>
        <v>.</v>
      </c>
      <c r="P43" s="51">
        <f t="shared" si="2"/>
        <v>0</v>
      </c>
      <c r="Q43" s="48">
        <f t="shared" si="3"/>
        <v>1</v>
      </c>
      <c r="R43" s="49" t="str">
        <f t="shared" si="4"/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1</v>
      </c>
      <c r="E44" s="104">
        <v>8</v>
      </c>
      <c r="F44" s="105">
        <f t="shared" si="0"/>
        <v>700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1</v>
      </c>
      <c r="Q44" s="104">
        <f t="shared" si="3"/>
        <v>8</v>
      </c>
      <c r="R44" s="105">
        <f t="shared" si="4"/>
        <v>700</v>
      </c>
    </row>
    <row r="45" spans="1:18" ht="9" customHeight="1">
      <c r="A45" s="100"/>
      <c r="B45" s="101"/>
      <c r="C45" s="102" t="s">
        <v>6</v>
      </c>
      <c r="D45" s="103">
        <v>3</v>
      </c>
      <c r="E45" s="104">
        <v>9</v>
      </c>
      <c r="F45" s="105">
        <f t="shared" si="0"/>
        <v>200</v>
      </c>
      <c r="G45" s="106">
        <v>3</v>
      </c>
      <c r="H45" s="104">
        <v>0</v>
      </c>
      <c r="I45" s="105">
        <f t="shared" si="1"/>
        <v>-100</v>
      </c>
      <c r="J45" s="42"/>
      <c r="K45" s="43"/>
      <c r="L45" s="44"/>
      <c r="M45" s="42"/>
      <c r="N45" s="43"/>
      <c r="O45" s="44"/>
      <c r="P45" s="107">
        <f t="shared" si="2"/>
        <v>6</v>
      </c>
      <c r="Q45" s="104">
        <f t="shared" si="3"/>
        <v>9</v>
      </c>
      <c r="R45" s="105">
        <f t="shared" si="4"/>
        <v>50</v>
      </c>
    </row>
    <row r="46" spans="1:18" ht="9" customHeight="1">
      <c r="A46" s="100"/>
      <c r="B46" s="101"/>
      <c r="C46" s="46" t="s">
        <v>7</v>
      </c>
      <c r="D46" s="47">
        <v>4</v>
      </c>
      <c r="E46" s="48">
        <v>17</v>
      </c>
      <c r="F46" s="49">
        <f t="shared" si="0"/>
        <v>325</v>
      </c>
      <c r="G46" s="50">
        <v>3</v>
      </c>
      <c r="H46" s="48">
        <v>0</v>
      </c>
      <c r="I46" s="49">
        <f t="shared" si="1"/>
        <v>-100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4</v>
      </c>
      <c r="N46" s="48">
        <f>IF(AND(E46=".",K46="."),".",SUM(E46,K46))</f>
        <v>17</v>
      </c>
      <c r="O46" s="49">
        <f>IF(N46&lt;&gt;".",IF(M46&lt;&gt;".",IF(M46&gt;0,(N46/M46-1)*100,"."),"."),".")</f>
        <v>325</v>
      </c>
      <c r="P46" s="51">
        <f t="shared" si="2"/>
        <v>7</v>
      </c>
      <c r="Q46" s="48">
        <f t="shared" si="3"/>
        <v>17</v>
      </c>
      <c r="R46" s="49">
        <f t="shared" si="4"/>
        <v>142.85714285714283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6</v>
      </c>
      <c r="E47" s="39">
        <v>3</v>
      </c>
      <c r="F47" s="40">
        <f t="shared" si="0"/>
        <v>-50</v>
      </c>
      <c r="G47" s="41">
        <v>0</v>
      </c>
      <c r="H47" s="39">
        <v>0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6</v>
      </c>
      <c r="Q47" s="39">
        <f t="shared" si="3"/>
        <v>3</v>
      </c>
      <c r="R47" s="40">
        <f t="shared" si="4"/>
        <v>-50</v>
      </c>
    </row>
    <row r="48" spans="1:18" ht="9" customHeight="1">
      <c r="A48" s="35"/>
      <c r="B48" s="36"/>
      <c r="C48" s="37" t="s">
        <v>6</v>
      </c>
      <c r="D48" s="38">
        <v>0</v>
      </c>
      <c r="E48" s="39">
        <v>0</v>
      </c>
      <c r="F48" s="40" t="str">
        <f t="shared" si="0"/>
        <v>.</v>
      </c>
      <c r="G48" s="41">
        <v>0</v>
      </c>
      <c r="H48" s="39">
        <v>0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>
        <f t="shared" si="3"/>
        <v>0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6</v>
      </c>
      <c r="E49" s="48">
        <v>3</v>
      </c>
      <c r="F49" s="49">
        <f t="shared" si="0"/>
        <v>-50</v>
      </c>
      <c r="G49" s="50">
        <v>0</v>
      </c>
      <c r="H49" s="48">
        <v>0</v>
      </c>
      <c r="I49" s="49" t="str">
        <f t="shared" si="1"/>
        <v>.</v>
      </c>
      <c r="J49" s="50">
        <v>0</v>
      </c>
      <c r="K49" s="48">
        <v>0</v>
      </c>
      <c r="L49" s="49" t="str">
        <f>IF(K49&lt;&gt;".",IF(J49&lt;&gt;".",IF(J49&gt;0,(K49/J49-1)*100,"."),"."),".")</f>
        <v>.</v>
      </c>
      <c r="M49" s="50">
        <f>IF(AND(D49=".",J49="."),".",SUM(D49,J49))</f>
        <v>6</v>
      </c>
      <c r="N49" s="48">
        <f>IF(AND(E49=".",K49="."),".",SUM(E49,K49))</f>
        <v>3</v>
      </c>
      <c r="O49" s="49">
        <f>IF(N49&lt;&gt;".",IF(M49&lt;&gt;".",IF(M49&gt;0,(N49/M49-1)*100,"."),"."),".")</f>
        <v>-50</v>
      </c>
      <c r="P49" s="51">
        <f t="shared" si="2"/>
        <v>6</v>
      </c>
      <c r="Q49" s="48">
        <f t="shared" si="3"/>
        <v>3</v>
      </c>
      <c r="R49" s="49">
        <f t="shared" si="4"/>
        <v>-50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14</v>
      </c>
      <c r="E50" s="104">
        <v>13</v>
      </c>
      <c r="F50" s="105">
        <f t="shared" si="0"/>
        <v>-7.14285714285714</v>
      </c>
      <c r="G50" s="106">
        <v>0</v>
      </c>
      <c r="H50" s="104">
        <v>0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14</v>
      </c>
      <c r="Q50" s="104">
        <f t="shared" si="3"/>
        <v>13</v>
      </c>
      <c r="R50" s="105">
        <f t="shared" si="4"/>
        <v>-7.14285714285714</v>
      </c>
    </row>
    <row r="51" spans="1:18" ht="9" customHeight="1">
      <c r="A51" s="100"/>
      <c r="B51" s="101"/>
      <c r="C51" s="102" t="s">
        <v>6</v>
      </c>
      <c r="D51" s="103">
        <v>0</v>
      </c>
      <c r="E51" s="104">
        <v>1</v>
      </c>
      <c r="F51" s="105" t="str">
        <f t="shared" si="0"/>
        <v>.</v>
      </c>
      <c r="G51" s="106">
        <v>0</v>
      </c>
      <c r="H51" s="104">
        <v>0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>
        <f t="shared" si="3"/>
        <v>1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14</v>
      </c>
      <c r="E52" s="48">
        <v>14</v>
      </c>
      <c r="F52" s="49">
        <f t="shared" si="0"/>
        <v>0</v>
      </c>
      <c r="G52" s="50">
        <v>0</v>
      </c>
      <c r="H52" s="48">
        <v>0</v>
      </c>
      <c r="I52" s="49" t="str">
        <f t="shared" si="1"/>
        <v>.</v>
      </c>
      <c r="J52" s="50">
        <v>0</v>
      </c>
      <c r="K52" s="48">
        <v>0</v>
      </c>
      <c r="L52" s="49" t="str">
        <f>IF(K52&lt;&gt;".",IF(J52&lt;&gt;".",IF(J52&gt;0,(K52/J52-1)*100,"."),"."),".")</f>
        <v>.</v>
      </c>
      <c r="M52" s="50">
        <f>IF(AND(D52=".",J52="."),".",SUM(D52,J52))</f>
        <v>14</v>
      </c>
      <c r="N52" s="48">
        <f>IF(AND(E52=".",K52="."),".",SUM(E52,K52))</f>
        <v>14</v>
      </c>
      <c r="O52" s="49">
        <f>IF(N52&lt;&gt;".",IF(M52&lt;&gt;".",IF(M52&gt;0,(N52/M52-1)*100,"."),"."),".")</f>
        <v>0</v>
      </c>
      <c r="P52" s="51">
        <f t="shared" si="2"/>
        <v>14</v>
      </c>
      <c r="Q52" s="48">
        <f t="shared" si="3"/>
        <v>14</v>
      </c>
      <c r="R52" s="49">
        <f t="shared" si="4"/>
        <v>0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0</v>
      </c>
      <c r="E53" s="39">
        <v>8</v>
      </c>
      <c r="F53" s="40" t="str">
        <f t="shared" si="0"/>
        <v>.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0</v>
      </c>
      <c r="Q53" s="39">
        <f t="shared" si="3"/>
        <v>8</v>
      </c>
      <c r="R53" s="40" t="str">
        <f t="shared" si="4"/>
        <v>.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0</v>
      </c>
      <c r="E55" s="48">
        <v>8</v>
      </c>
      <c r="F55" s="49" t="str">
        <f t="shared" si="0"/>
        <v>.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0</v>
      </c>
      <c r="N55" s="48">
        <f>IF(AND(E55=".",K55="."),".",SUM(E55,K55))</f>
        <v>8</v>
      </c>
      <c r="O55" s="49" t="str">
        <f>IF(N55&lt;&gt;".",IF(M55&lt;&gt;".",IF(M55&gt;0,(N55/M55-1)*100,"."),"."),".")</f>
        <v>.</v>
      </c>
      <c r="P55" s="51">
        <f t="shared" si="2"/>
        <v>0</v>
      </c>
      <c r="Q55" s="48">
        <f t="shared" si="3"/>
        <v>8</v>
      </c>
      <c r="R55" s="49" t="str">
        <f t="shared" si="4"/>
        <v>.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8</v>
      </c>
      <c r="E59" s="39">
        <v>33</v>
      </c>
      <c r="F59" s="40">
        <f t="shared" si="0"/>
        <v>312.5</v>
      </c>
      <c r="G59" s="41">
        <v>0</v>
      </c>
      <c r="H59" s="39">
        <v>0</v>
      </c>
      <c r="I59" s="40" t="str">
        <f t="shared" si="1"/>
        <v>.</v>
      </c>
      <c r="J59" s="42"/>
      <c r="K59" s="43"/>
      <c r="L59" s="44"/>
      <c r="M59" s="42"/>
      <c r="N59" s="43"/>
      <c r="O59" s="44"/>
      <c r="P59" s="45">
        <f t="shared" si="2"/>
        <v>8</v>
      </c>
      <c r="Q59" s="39">
        <f t="shared" si="3"/>
        <v>33</v>
      </c>
      <c r="R59" s="40">
        <f t="shared" si="4"/>
        <v>312.5</v>
      </c>
    </row>
    <row r="60" spans="1:18" ht="9" customHeight="1">
      <c r="A60" s="35"/>
      <c r="B60" s="36"/>
      <c r="C60" s="37" t="s">
        <v>6</v>
      </c>
      <c r="D60" s="38">
        <v>1</v>
      </c>
      <c r="E60" s="39">
        <v>0</v>
      </c>
      <c r="F60" s="40">
        <f t="shared" si="0"/>
        <v>-100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1</v>
      </c>
      <c r="Q60" s="39">
        <f t="shared" si="3"/>
        <v>0</v>
      </c>
      <c r="R60" s="40">
        <f t="shared" si="4"/>
        <v>-100</v>
      </c>
    </row>
    <row r="61" spans="1:18" ht="9" customHeight="1">
      <c r="A61" s="35"/>
      <c r="B61" s="36"/>
      <c r="C61" s="46" t="s">
        <v>7</v>
      </c>
      <c r="D61" s="47">
        <v>9</v>
      </c>
      <c r="E61" s="48">
        <v>33</v>
      </c>
      <c r="F61" s="49">
        <f t="shared" si="0"/>
        <v>266.66666666666663</v>
      </c>
      <c r="G61" s="50">
        <v>0</v>
      </c>
      <c r="H61" s="48">
        <v>0</v>
      </c>
      <c r="I61" s="49" t="str">
        <f t="shared" si="1"/>
        <v>.</v>
      </c>
      <c r="J61" s="50">
        <v>0</v>
      </c>
      <c r="K61" s="48">
        <v>2</v>
      </c>
      <c r="L61" s="49" t="str">
        <f>IF(K61&lt;&gt;".",IF(J61&lt;&gt;".",IF(J61&gt;0,(K61/J61-1)*100,"."),"."),".")</f>
        <v>.</v>
      </c>
      <c r="M61" s="50">
        <f>IF(AND(D61=".",J61="."),".",SUM(D61,J61))</f>
        <v>9</v>
      </c>
      <c r="N61" s="48">
        <f>IF(AND(E61=".",K61="."),".",SUM(E61,K61))</f>
        <v>35</v>
      </c>
      <c r="O61" s="49">
        <f>IF(N61&lt;&gt;".",IF(M61&lt;&gt;".",IF(M61&gt;0,(N61/M61-1)*100,"."),"."),".")</f>
        <v>288.88888888888886</v>
      </c>
      <c r="P61" s="51">
        <f t="shared" si="2"/>
        <v>9</v>
      </c>
      <c r="Q61" s="48">
        <f t="shared" si="3"/>
        <v>33</v>
      </c>
      <c r="R61" s="49">
        <f t="shared" si="4"/>
        <v>266.66666666666663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 t="shared" si="0"/>
        <v>.</v>
      </c>
      <c r="G62" s="106">
        <v>0</v>
      </c>
      <c r="H62" s="104" t="s">
        <v>5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0</v>
      </c>
      <c r="Q62" s="104" t="str">
        <f t="shared" si="3"/>
        <v>.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 t="shared" si="0"/>
        <v>.</v>
      </c>
      <c r="G63" s="106">
        <v>0</v>
      </c>
      <c r="H63" s="104" t="s">
        <v>5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 t="str">
        <f t="shared" si="3"/>
        <v>.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 t="shared" si="0"/>
        <v>.</v>
      </c>
      <c r="G64" s="50">
        <v>0</v>
      </c>
      <c r="H64" s="48" t="s">
        <v>5</v>
      </c>
      <c r="I64" s="49" t="str">
        <f t="shared" si="1"/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2"/>
        <v>0</v>
      </c>
      <c r="Q64" s="48" t="str">
        <f t="shared" si="3"/>
        <v>.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111</v>
      </c>
      <c r="E68" s="104">
        <v>125</v>
      </c>
      <c r="F68" s="105">
        <f t="shared" si="0"/>
        <v>12.612612612612617</v>
      </c>
      <c r="G68" s="106">
        <v>2</v>
      </c>
      <c r="H68" s="104">
        <v>0</v>
      </c>
      <c r="I68" s="105">
        <f t="shared" si="1"/>
        <v>-100</v>
      </c>
      <c r="J68" s="42"/>
      <c r="K68" s="43"/>
      <c r="L68" s="44"/>
      <c r="M68" s="42"/>
      <c r="N68" s="43"/>
      <c r="O68" s="44"/>
      <c r="P68" s="107">
        <f t="shared" si="2"/>
        <v>113</v>
      </c>
      <c r="Q68" s="104">
        <f t="shared" si="3"/>
        <v>125</v>
      </c>
      <c r="R68" s="105">
        <f t="shared" si="4"/>
        <v>10.619469026548668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1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1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111</v>
      </c>
      <c r="E70" s="48">
        <v>126</v>
      </c>
      <c r="F70" s="49">
        <f t="shared" si="5"/>
        <v>13.513513513513509</v>
      </c>
      <c r="G70" s="50">
        <v>2</v>
      </c>
      <c r="H70" s="48">
        <v>0</v>
      </c>
      <c r="I70" s="49">
        <f t="shared" si="6"/>
        <v>-100</v>
      </c>
      <c r="J70" s="50">
        <v>0</v>
      </c>
      <c r="K70" s="48">
        <v>1</v>
      </c>
      <c r="L70" s="49" t="str">
        <f>IF(K70&lt;&gt;".",IF(J70&lt;&gt;".",IF(J70&gt;0,(K70/J70-1)*100,"."),"."),".")</f>
        <v>.</v>
      </c>
      <c r="M70" s="50">
        <f>IF(AND(D70=".",J70="."),".",SUM(D70,J70))</f>
        <v>111</v>
      </c>
      <c r="N70" s="48">
        <f>IF(AND(E70=".",K70="."),".",SUM(E70,K70))</f>
        <v>127</v>
      </c>
      <c r="O70" s="49">
        <f>IF(N70&lt;&gt;".",IF(M70&lt;&gt;".",IF(M70&gt;0,(N70/M70-1)*100,"."),"."),".")</f>
        <v>14.414414414414424</v>
      </c>
      <c r="P70" s="51">
        <f t="shared" si="7"/>
        <v>113</v>
      </c>
      <c r="Q70" s="48">
        <f t="shared" si="8"/>
        <v>126</v>
      </c>
      <c r="R70" s="49">
        <f t="shared" si="9"/>
        <v>11.504424778761058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10</v>
      </c>
      <c r="E71" s="39">
        <v>11</v>
      </c>
      <c r="F71" s="40">
        <f t="shared" si="5"/>
        <v>10.000000000000009</v>
      </c>
      <c r="G71" s="41">
        <v>0</v>
      </c>
      <c r="H71" s="39">
        <v>0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10</v>
      </c>
      <c r="Q71" s="39">
        <f t="shared" si="8"/>
        <v>11</v>
      </c>
      <c r="R71" s="40">
        <f t="shared" si="9"/>
        <v>10.000000000000009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10</v>
      </c>
      <c r="E73" s="48">
        <v>11</v>
      </c>
      <c r="F73" s="49">
        <f t="shared" si="5"/>
        <v>10.000000000000009</v>
      </c>
      <c r="G73" s="50">
        <v>0</v>
      </c>
      <c r="H73" s="48">
        <v>0</v>
      </c>
      <c r="I73" s="49" t="str">
        <f t="shared" si="6"/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10</v>
      </c>
      <c r="N73" s="48">
        <f>IF(AND(E73=".",K73="."),".",SUM(E73,K73))</f>
        <v>11</v>
      </c>
      <c r="O73" s="49">
        <f>IF(N73&lt;&gt;".",IF(M73&lt;&gt;".",IF(M73&gt;0,(N73/M73-1)*100,"."),"."),".")</f>
        <v>10.000000000000009</v>
      </c>
      <c r="P73" s="51">
        <f t="shared" si="7"/>
        <v>10</v>
      </c>
      <c r="Q73" s="48">
        <f t="shared" si="8"/>
        <v>11</v>
      </c>
      <c r="R73" s="49">
        <f t="shared" si="9"/>
        <v>10.000000000000009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6</v>
      </c>
      <c r="E74" s="104">
        <v>45</v>
      </c>
      <c r="F74" s="105">
        <f t="shared" si="5"/>
        <v>650</v>
      </c>
      <c r="G74" s="106">
        <v>1</v>
      </c>
      <c r="H74" s="104">
        <v>0</v>
      </c>
      <c r="I74" s="105">
        <f t="shared" si="6"/>
        <v>-100</v>
      </c>
      <c r="J74" s="42"/>
      <c r="K74" s="43"/>
      <c r="L74" s="44"/>
      <c r="M74" s="42"/>
      <c r="N74" s="43"/>
      <c r="O74" s="44"/>
      <c r="P74" s="107">
        <f t="shared" si="7"/>
        <v>7</v>
      </c>
      <c r="Q74" s="104">
        <f t="shared" si="8"/>
        <v>45</v>
      </c>
      <c r="R74" s="105">
        <f t="shared" si="9"/>
        <v>542.8571428571429</v>
      </c>
    </row>
    <row r="75" spans="1:18" ht="9" customHeight="1">
      <c r="A75" s="100"/>
      <c r="B75" s="101"/>
      <c r="C75" s="102" t="s">
        <v>6</v>
      </c>
      <c r="D75" s="103">
        <v>1</v>
      </c>
      <c r="E75" s="104">
        <v>0</v>
      </c>
      <c r="F75" s="105">
        <f t="shared" si="5"/>
        <v>-100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1</v>
      </c>
      <c r="Q75" s="104">
        <f t="shared" si="8"/>
        <v>0</v>
      </c>
      <c r="R75" s="105">
        <f t="shared" si="9"/>
        <v>-100</v>
      </c>
    </row>
    <row r="76" spans="1:18" ht="9" customHeight="1">
      <c r="A76" s="100"/>
      <c r="B76" s="101"/>
      <c r="C76" s="46" t="s">
        <v>7</v>
      </c>
      <c r="D76" s="47">
        <v>7</v>
      </c>
      <c r="E76" s="48">
        <v>45</v>
      </c>
      <c r="F76" s="49">
        <f t="shared" si="5"/>
        <v>542.8571428571429</v>
      </c>
      <c r="G76" s="50">
        <v>1</v>
      </c>
      <c r="H76" s="48">
        <v>0</v>
      </c>
      <c r="I76" s="49">
        <f t="shared" si="6"/>
        <v>-100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7</v>
      </c>
      <c r="N76" s="48">
        <f>IF(AND(E76=".",K76="."),".",SUM(E76,K76))</f>
        <v>45</v>
      </c>
      <c r="O76" s="49">
        <f>IF(N76&lt;&gt;".",IF(M76&lt;&gt;".",IF(M76&gt;0,(N76/M76-1)*100,"."),"."),".")</f>
        <v>542.8571428571429</v>
      </c>
      <c r="P76" s="51">
        <f t="shared" si="7"/>
        <v>8</v>
      </c>
      <c r="Q76" s="48">
        <f t="shared" si="8"/>
        <v>45</v>
      </c>
      <c r="R76" s="49">
        <f t="shared" si="9"/>
        <v>462.5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98</v>
      </c>
      <c r="E77" s="39">
        <v>79</v>
      </c>
      <c r="F77" s="40">
        <f t="shared" si="5"/>
        <v>-19.387755102040817</v>
      </c>
      <c r="G77" s="41">
        <v>3</v>
      </c>
      <c r="H77" s="39">
        <v>1</v>
      </c>
      <c r="I77" s="40">
        <f t="shared" si="6"/>
        <v>-66.66666666666667</v>
      </c>
      <c r="J77" s="42"/>
      <c r="K77" s="43"/>
      <c r="L77" s="44"/>
      <c r="M77" s="42"/>
      <c r="N77" s="43"/>
      <c r="O77" s="44"/>
      <c r="P77" s="45">
        <f t="shared" si="7"/>
        <v>101</v>
      </c>
      <c r="Q77" s="39">
        <f t="shared" si="8"/>
        <v>80</v>
      </c>
      <c r="R77" s="40">
        <f t="shared" si="9"/>
        <v>-20.79207920792079</v>
      </c>
    </row>
    <row r="78" spans="1:18" ht="9" customHeight="1">
      <c r="A78" s="35"/>
      <c r="B78" s="36"/>
      <c r="C78" s="37" t="s">
        <v>6</v>
      </c>
      <c r="D78" s="38">
        <v>2</v>
      </c>
      <c r="E78" s="39">
        <v>4</v>
      </c>
      <c r="F78" s="40">
        <f t="shared" si="5"/>
        <v>100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2</v>
      </c>
      <c r="Q78" s="39">
        <f t="shared" si="8"/>
        <v>4</v>
      </c>
      <c r="R78" s="40">
        <f t="shared" si="9"/>
        <v>100</v>
      </c>
    </row>
    <row r="79" spans="1:18" ht="9" customHeight="1">
      <c r="A79" s="35"/>
      <c r="B79" s="36"/>
      <c r="C79" s="46" t="s">
        <v>7</v>
      </c>
      <c r="D79" s="47">
        <v>100</v>
      </c>
      <c r="E79" s="48">
        <v>83</v>
      </c>
      <c r="F79" s="49">
        <f t="shared" si="5"/>
        <v>-17.000000000000004</v>
      </c>
      <c r="G79" s="50">
        <v>3</v>
      </c>
      <c r="H79" s="48">
        <v>1</v>
      </c>
      <c r="I79" s="49">
        <f t="shared" si="6"/>
        <v>-66.66666666666667</v>
      </c>
      <c r="J79" s="50">
        <v>0</v>
      </c>
      <c r="K79" s="48">
        <v>3</v>
      </c>
      <c r="L79" s="49" t="str">
        <f>IF(K79&lt;&gt;".",IF(J79&lt;&gt;".",IF(J79&gt;0,(K79/J79-1)*100,"."),"."),".")</f>
        <v>.</v>
      </c>
      <c r="M79" s="50">
        <f>IF(AND(D79=".",J79="."),".",SUM(D79,J79))</f>
        <v>100</v>
      </c>
      <c r="N79" s="48">
        <f>IF(AND(E79=".",K79="."),".",SUM(E79,K79))</f>
        <v>86</v>
      </c>
      <c r="O79" s="49">
        <f>IF(N79&lt;&gt;".",IF(M79&lt;&gt;".",IF(M79&gt;0,(N79/M79-1)*100,"."),"."),".")</f>
        <v>-14.000000000000002</v>
      </c>
      <c r="P79" s="51">
        <f t="shared" si="7"/>
        <v>103</v>
      </c>
      <c r="Q79" s="48">
        <f t="shared" si="8"/>
        <v>84</v>
      </c>
      <c r="R79" s="49">
        <f t="shared" si="9"/>
        <v>-18.446601941747577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4</v>
      </c>
      <c r="E80" s="104">
        <v>4</v>
      </c>
      <c r="F80" s="105">
        <f t="shared" si="5"/>
        <v>0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4</v>
      </c>
      <c r="Q80" s="104">
        <f t="shared" si="8"/>
        <v>4</v>
      </c>
      <c r="R80" s="105">
        <f t="shared" si="9"/>
        <v>0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4</v>
      </c>
      <c r="E82" s="48">
        <v>4</v>
      </c>
      <c r="F82" s="49">
        <f t="shared" si="5"/>
        <v>0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4</v>
      </c>
      <c r="N82" s="48">
        <f>IF(AND(E82=".",K82="."),".",SUM(E82,K82))</f>
        <v>4</v>
      </c>
      <c r="O82" s="49">
        <f>IF(N82&lt;&gt;".",IF(M82&lt;&gt;".",IF(M82&gt;0,(N82/M82-1)*100,"."),"."),".")</f>
        <v>0</v>
      </c>
      <c r="P82" s="51">
        <f t="shared" si="7"/>
        <v>4</v>
      </c>
      <c r="Q82" s="48">
        <f t="shared" si="8"/>
        <v>4</v>
      </c>
      <c r="R82" s="49">
        <f t="shared" si="9"/>
        <v>0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2</v>
      </c>
      <c r="E83" s="39">
        <v>3</v>
      </c>
      <c r="F83" s="40">
        <f t="shared" si="5"/>
        <v>50</v>
      </c>
      <c r="G83" s="41">
        <v>1</v>
      </c>
      <c r="H83" s="39">
        <v>0</v>
      </c>
      <c r="I83" s="40">
        <f t="shared" si="6"/>
        <v>-100</v>
      </c>
      <c r="J83" s="42"/>
      <c r="K83" s="43"/>
      <c r="L83" s="44"/>
      <c r="M83" s="42"/>
      <c r="N83" s="43"/>
      <c r="O83" s="44"/>
      <c r="P83" s="45">
        <f t="shared" si="7"/>
        <v>3</v>
      </c>
      <c r="Q83" s="39">
        <f t="shared" si="8"/>
        <v>3</v>
      </c>
      <c r="R83" s="40">
        <f t="shared" si="9"/>
        <v>0</v>
      </c>
    </row>
    <row r="84" spans="1:18" ht="9" customHeight="1">
      <c r="A84" s="35"/>
      <c r="B84" s="36"/>
      <c r="C84" s="37" t="s">
        <v>6</v>
      </c>
      <c r="D84" s="38">
        <v>11</v>
      </c>
      <c r="E84" s="39">
        <v>9</v>
      </c>
      <c r="F84" s="40">
        <f t="shared" si="5"/>
        <v>-18.181818181818176</v>
      </c>
      <c r="G84" s="41">
        <v>0</v>
      </c>
      <c r="H84" s="39">
        <v>0</v>
      </c>
      <c r="I84" s="40" t="str">
        <f t="shared" si="6"/>
        <v>.</v>
      </c>
      <c r="J84" s="42"/>
      <c r="K84" s="43"/>
      <c r="L84" s="44"/>
      <c r="M84" s="42"/>
      <c r="N84" s="43"/>
      <c r="O84" s="44"/>
      <c r="P84" s="45">
        <f t="shared" si="7"/>
        <v>11</v>
      </c>
      <c r="Q84" s="39">
        <f t="shared" si="8"/>
        <v>9</v>
      </c>
      <c r="R84" s="40">
        <f t="shared" si="9"/>
        <v>-18.181818181818176</v>
      </c>
    </row>
    <row r="85" spans="1:18" ht="9" customHeight="1">
      <c r="A85" s="35"/>
      <c r="B85" s="36"/>
      <c r="C85" s="46" t="s">
        <v>7</v>
      </c>
      <c r="D85" s="47">
        <v>13</v>
      </c>
      <c r="E85" s="48">
        <v>12</v>
      </c>
      <c r="F85" s="49">
        <f t="shared" si="5"/>
        <v>-7.692307692307687</v>
      </c>
      <c r="G85" s="50">
        <v>1</v>
      </c>
      <c r="H85" s="48">
        <v>0</v>
      </c>
      <c r="I85" s="49">
        <f t="shared" si="6"/>
        <v>-100</v>
      </c>
      <c r="J85" s="50">
        <v>0</v>
      </c>
      <c r="K85" s="48">
        <v>2</v>
      </c>
      <c r="L85" s="49" t="str">
        <f>IF(K85&lt;&gt;".",IF(J85&lt;&gt;".",IF(J85&gt;0,(K85/J85-1)*100,"."),"."),".")</f>
        <v>.</v>
      </c>
      <c r="M85" s="50">
        <f>IF(AND(D85=".",J85="."),".",SUM(D85,J85))</f>
        <v>13</v>
      </c>
      <c r="N85" s="48">
        <f>IF(AND(E85=".",K85="."),".",SUM(E85,K85))</f>
        <v>14</v>
      </c>
      <c r="O85" s="49">
        <f>IF(N85&lt;&gt;".",IF(M85&lt;&gt;".",IF(M85&gt;0,(N85/M85-1)*100,"."),"."),".")</f>
        <v>7.692307692307687</v>
      </c>
      <c r="P85" s="51">
        <f t="shared" si="7"/>
        <v>14</v>
      </c>
      <c r="Q85" s="48">
        <f t="shared" si="8"/>
        <v>12</v>
      </c>
      <c r="R85" s="49">
        <f t="shared" si="9"/>
        <v>-14.28571428571429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59</v>
      </c>
      <c r="E86" s="104">
        <v>63</v>
      </c>
      <c r="F86" s="105">
        <f t="shared" si="5"/>
        <v>6.779661016949157</v>
      </c>
      <c r="G86" s="106">
        <v>1</v>
      </c>
      <c r="H86" s="104">
        <v>0</v>
      </c>
      <c r="I86" s="105">
        <f t="shared" si="6"/>
        <v>-100</v>
      </c>
      <c r="J86" s="42"/>
      <c r="K86" s="43"/>
      <c r="L86" s="44"/>
      <c r="M86" s="42"/>
      <c r="N86" s="43"/>
      <c r="O86" s="44"/>
      <c r="P86" s="107">
        <f t="shared" si="7"/>
        <v>60</v>
      </c>
      <c r="Q86" s="104">
        <f t="shared" si="8"/>
        <v>63</v>
      </c>
      <c r="R86" s="105">
        <f t="shared" si="9"/>
        <v>5.000000000000004</v>
      </c>
    </row>
    <row r="87" spans="1:18" ht="9" customHeight="1">
      <c r="A87" s="100"/>
      <c r="B87" s="101"/>
      <c r="C87" s="102" t="s">
        <v>6</v>
      </c>
      <c r="D87" s="103">
        <v>0</v>
      </c>
      <c r="E87" s="104">
        <v>2</v>
      </c>
      <c r="F87" s="105" t="str">
        <f t="shared" si="5"/>
        <v>.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0</v>
      </c>
      <c r="Q87" s="104">
        <f t="shared" si="8"/>
        <v>2</v>
      </c>
      <c r="R87" s="105" t="str">
        <f t="shared" si="9"/>
        <v>.</v>
      </c>
    </row>
    <row r="88" spans="1:18" ht="9" customHeight="1">
      <c r="A88" s="100"/>
      <c r="B88" s="101"/>
      <c r="C88" s="46" t="s">
        <v>7</v>
      </c>
      <c r="D88" s="47">
        <v>59</v>
      </c>
      <c r="E88" s="48">
        <v>65</v>
      </c>
      <c r="F88" s="49">
        <f t="shared" si="5"/>
        <v>10.169491525423723</v>
      </c>
      <c r="G88" s="50">
        <v>1</v>
      </c>
      <c r="H88" s="48">
        <v>0</v>
      </c>
      <c r="I88" s="49">
        <f t="shared" si="6"/>
        <v>-100</v>
      </c>
      <c r="J88" s="50">
        <v>1</v>
      </c>
      <c r="K88" s="48">
        <v>2</v>
      </c>
      <c r="L88" s="49">
        <f>IF(K88&lt;&gt;".",IF(J88&lt;&gt;".",IF(J88&gt;0,(K88/J88-1)*100,"."),"."),".")</f>
        <v>100</v>
      </c>
      <c r="M88" s="50">
        <f>IF(AND(D88=".",J88="."),".",SUM(D88,J88))</f>
        <v>60</v>
      </c>
      <c r="N88" s="48">
        <f>IF(AND(E88=".",K88="."),".",SUM(E88,K88))</f>
        <v>67</v>
      </c>
      <c r="O88" s="49">
        <f>IF(N88&lt;&gt;".",IF(M88&lt;&gt;".",IF(M88&gt;0,(N88/M88-1)*100,"."),"."),".")</f>
        <v>11.66666666666667</v>
      </c>
      <c r="P88" s="51">
        <f t="shared" si="7"/>
        <v>60</v>
      </c>
      <c r="Q88" s="48">
        <f t="shared" si="8"/>
        <v>65</v>
      </c>
      <c r="R88" s="49">
        <f t="shared" si="9"/>
        <v>8.333333333333325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0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0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2</v>
      </c>
      <c r="E98" s="104">
        <v>1</v>
      </c>
      <c r="F98" s="105">
        <f t="shared" si="5"/>
        <v>-50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2</v>
      </c>
      <c r="Q98" s="104">
        <f t="shared" si="8"/>
        <v>1</v>
      </c>
      <c r="R98" s="105">
        <f t="shared" si="9"/>
        <v>-50</v>
      </c>
    </row>
    <row r="99" spans="1:18" ht="9" customHeight="1">
      <c r="A99" s="100"/>
      <c r="B99" s="101"/>
      <c r="C99" s="102" t="s">
        <v>6</v>
      </c>
      <c r="D99" s="103">
        <v>8</v>
      </c>
      <c r="E99" s="104">
        <v>10</v>
      </c>
      <c r="F99" s="105">
        <f t="shared" si="5"/>
        <v>25</v>
      </c>
      <c r="G99" s="106">
        <v>0</v>
      </c>
      <c r="H99" s="104">
        <v>0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8</v>
      </c>
      <c r="Q99" s="104">
        <f t="shared" si="8"/>
        <v>10</v>
      </c>
      <c r="R99" s="105">
        <f t="shared" si="9"/>
        <v>25</v>
      </c>
    </row>
    <row r="100" spans="1:18" ht="9" customHeight="1">
      <c r="A100" s="100"/>
      <c r="B100" s="101"/>
      <c r="C100" s="46" t="s">
        <v>7</v>
      </c>
      <c r="D100" s="47">
        <v>10</v>
      </c>
      <c r="E100" s="48">
        <v>11</v>
      </c>
      <c r="F100" s="49">
        <f t="shared" si="5"/>
        <v>10.000000000000009</v>
      </c>
      <c r="G100" s="50">
        <v>0</v>
      </c>
      <c r="H100" s="48">
        <v>0</v>
      </c>
      <c r="I100" s="49" t="str">
        <f t="shared" si="6"/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10</v>
      </c>
      <c r="N100" s="48">
        <f>IF(AND(E100=".",K100="."),".",SUM(E100,K100))</f>
        <v>11</v>
      </c>
      <c r="O100" s="49">
        <f>IF(N100&lt;&gt;".",IF(M100&lt;&gt;".",IF(M100&gt;0,(N100/M100-1)*100,"."),"."),".")</f>
        <v>10.000000000000009</v>
      </c>
      <c r="P100" s="51">
        <f t="shared" si="7"/>
        <v>10</v>
      </c>
      <c r="Q100" s="48">
        <f t="shared" si="8"/>
        <v>11</v>
      </c>
      <c r="R100" s="49">
        <f t="shared" si="9"/>
        <v>10.000000000000009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1</v>
      </c>
      <c r="E104" s="104">
        <v>0</v>
      </c>
      <c r="F104" s="105">
        <f t="shared" si="5"/>
        <v>-100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1</v>
      </c>
      <c r="Q104" s="104">
        <f t="shared" si="8"/>
        <v>0</v>
      </c>
      <c r="R104" s="105">
        <f t="shared" si="9"/>
        <v>-100</v>
      </c>
    </row>
    <row r="105" spans="1:18" ht="9" customHeight="1">
      <c r="A105" s="100"/>
      <c r="B105" s="101"/>
      <c r="C105" s="102" t="s">
        <v>6</v>
      </c>
      <c r="D105" s="103">
        <v>1</v>
      </c>
      <c r="E105" s="104">
        <v>3</v>
      </c>
      <c r="F105" s="105">
        <f t="shared" si="5"/>
        <v>200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1</v>
      </c>
      <c r="Q105" s="104">
        <f t="shared" si="8"/>
        <v>3</v>
      </c>
      <c r="R105" s="105">
        <f t="shared" si="9"/>
        <v>200</v>
      </c>
    </row>
    <row r="106" spans="1:18" ht="9" customHeight="1">
      <c r="A106" s="100"/>
      <c r="B106" s="101"/>
      <c r="C106" s="46" t="s">
        <v>7</v>
      </c>
      <c r="D106" s="47">
        <v>2</v>
      </c>
      <c r="E106" s="48">
        <v>3</v>
      </c>
      <c r="F106" s="49">
        <f t="shared" si="5"/>
        <v>50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2</v>
      </c>
      <c r="N106" s="48">
        <f>IF(AND(E106=".",K106="."),".",SUM(E106,K106))</f>
        <v>3</v>
      </c>
      <c r="O106" s="49">
        <f>IF(N106&lt;&gt;".",IF(M106&lt;&gt;".",IF(M106&gt;0,(N106/M106-1)*100,"."),"."),".")</f>
        <v>50</v>
      </c>
      <c r="P106" s="51">
        <f t="shared" si="7"/>
        <v>2</v>
      </c>
      <c r="Q106" s="48">
        <f t="shared" si="8"/>
        <v>3</v>
      </c>
      <c r="R106" s="49">
        <f t="shared" si="9"/>
        <v>50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10</v>
      </c>
      <c r="E107" s="39">
        <v>6</v>
      </c>
      <c r="F107" s="40">
        <f t="shared" si="5"/>
        <v>-40</v>
      </c>
      <c r="G107" s="41">
        <v>1</v>
      </c>
      <c r="H107" s="39">
        <v>0</v>
      </c>
      <c r="I107" s="40">
        <f t="shared" si="6"/>
        <v>-100</v>
      </c>
      <c r="J107" s="42"/>
      <c r="K107" s="43"/>
      <c r="L107" s="44"/>
      <c r="M107" s="42"/>
      <c r="N107" s="43"/>
      <c r="O107" s="44"/>
      <c r="P107" s="45">
        <f t="shared" si="7"/>
        <v>11</v>
      </c>
      <c r="Q107" s="39">
        <f t="shared" si="8"/>
        <v>6</v>
      </c>
      <c r="R107" s="40">
        <f t="shared" si="9"/>
        <v>-45.45454545454546</v>
      </c>
    </row>
    <row r="108" spans="1:18" ht="9" customHeight="1">
      <c r="A108" s="35"/>
      <c r="B108" s="36"/>
      <c r="C108" s="37" t="s">
        <v>6</v>
      </c>
      <c r="D108" s="38">
        <v>2</v>
      </c>
      <c r="E108" s="39">
        <v>7</v>
      </c>
      <c r="F108" s="40">
        <f t="shared" si="5"/>
        <v>250</v>
      </c>
      <c r="G108" s="41">
        <v>1</v>
      </c>
      <c r="H108" s="39">
        <v>0</v>
      </c>
      <c r="I108" s="40">
        <f t="shared" si="6"/>
        <v>-100</v>
      </c>
      <c r="J108" s="42"/>
      <c r="K108" s="43"/>
      <c r="L108" s="44"/>
      <c r="M108" s="42"/>
      <c r="N108" s="43"/>
      <c r="O108" s="44"/>
      <c r="P108" s="45">
        <f t="shared" si="7"/>
        <v>3</v>
      </c>
      <c r="Q108" s="39">
        <f t="shared" si="8"/>
        <v>7</v>
      </c>
      <c r="R108" s="40">
        <f t="shared" si="9"/>
        <v>133.33333333333334</v>
      </c>
    </row>
    <row r="109" spans="1:18" ht="9" customHeight="1">
      <c r="A109" s="35"/>
      <c r="B109" s="36"/>
      <c r="C109" s="46" t="s">
        <v>7</v>
      </c>
      <c r="D109" s="47">
        <v>12</v>
      </c>
      <c r="E109" s="48">
        <v>13</v>
      </c>
      <c r="F109" s="49">
        <f t="shared" si="5"/>
        <v>8.333333333333325</v>
      </c>
      <c r="G109" s="50">
        <v>2</v>
      </c>
      <c r="H109" s="48">
        <v>0</v>
      </c>
      <c r="I109" s="49">
        <f t="shared" si="6"/>
        <v>-100</v>
      </c>
      <c r="J109" s="50">
        <v>0</v>
      </c>
      <c r="K109" s="48">
        <v>3</v>
      </c>
      <c r="L109" s="49" t="str">
        <f>IF(K109&lt;&gt;".",IF(J109&lt;&gt;".",IF(J109&gt;0,(K109/J109-1)*100,"."),"."),".")</f>
        <v>.</v>
      </c>
      <c r="M109" s="50">
        <f>IF(AND(D109=".",J109="."),".",SUM(D109,J109))</f>
        <v>12</v>
      </c>
      <c r="N109" s="48">
        <f>IF(AND(E109=".",K109="."),".",SUM(E109,K109))</f>
        <v>16</v>
      </c>
      <c r="O109" s="49">
        <f>IF(N109&lt;&gt;".",IF(M109&lt;&gt;".",IF(M109&gt;0,(N109/M109-1)*100,"."),"."),".")</f>
        <v>33.33333333333333</v>
      </c>
      <c r="P109" s="51">
        <f t="shared" si="7"/>
        <v>14</v>
      </c>
      <c r="Q109" s="48">
        <f t="shared" si="8"/>
        <v>13</v>
      </c>
      <c r="R109" s="49">
        <f t="shared" si="9"/>
        <v>-7.14285714285714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5</v>
      </c>
      <c r="E110" s="104">
        <v>7</v>
      </c>
      <c r="F110" s="105">
        <f t="shared" si="5"/>
        <v>39.99999999999999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5</v>
      </c>
      <c r="Q110" s="104">
        <f t="shared" si="8"/>
        <v>7</v>
      </c>
      <c r="R110" s="105">
        <f t="shared" si="9"/>
        <v>39.99999999999999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0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0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5</v>
      </c>
      <c r="E112" s="48">
        <v>7</v>
      </c>
      <c r="F112" s="49">
        <f t="shared" si="5"/>
        <v>39.99999999999999</v>
      </c>
      <c r="G112" s="50">
        <v>0</v>
      </c>
      <c r="H112" s="48">
        <v>0</v>
      </c>
      <c r="I112" s="49" t="str">
        <f t="shared" si="6"/>
        <v>.</v>
      </c>
      <c r="J112" s="50">
        <v>0</v>
      </c>
      <c r="K112" s="48">
        <v>1</v>
      </c>
      <c r="L112" s="49" t="str">
        <f>IF(K112&lt;&gt;".",IF(J112&lt;&gt;".",IF(J112&gt;0,(K112/J112-1)*100,"."),"."),".")</f>
        <v>.</v>
      </c>
      <c r="M112" s="50">
        <f>IF(AND(D112=".",J112="."),".",SUM(D112,J112))</f>
        <v>5</v>
      </c>
      <c r="N112" s="48">
        <f>IF(AND(E112=".",K112="."),".",SUM(E112,K112))</f>
        <v>8</v>
      </c>
      <c r="O112" s="49">
        <f>IF(N112&lt;&gt;".",IF(M112&lt;&gt;".",IF(M112&gt;0,(N112/M112-1)*100,"."),"."),".")</f>
        <v>60.00000000000001</v>
      </c>
      <c r="P112" s="51">
        <f t="shared" si="7"/>
        <v>5</v>
      </c>
      <c r="Q112" s="48">
        <f t="shared" si="8"/>
        <v>7</v>
      </c>
      <c r="R112" s="49">
        <f t="shared" si="9"/>
        <v>39.99999999999999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53</v>
      </c>
      <c r="E113" s="39">
        <v>56</v>
      </c>
      <c r="F113" s="40">
        <f t="shared" si="5"/>
        <v>5.660377358490565</v>
      </c>
      <c r="G113" s="41">
        <v>0</v>
      </c>
      <c r="H113" s="39">
        <v>0</v>
      </c>
      <c r="I113" s="40" t="str">
        <f t="shared" si="6"/>
        <v>.</v>
      </c>
      <c r="J113" s="42"/>
      <c r="K113" s="43"/>
      <c r="L113" s="44"/>
      <c r="M113" s="42"/>
      <c r="N113" s="43"/>
      <c r="O113" s="44"/>
      <c r="P113" s="45">
        <f t="shared" si="7"/>
        <v>53</v>
      </c>
      <c r="Q113" s="39">
        <f t="shared" si="8"/>
        <v>56</v>
      </c>
      <c r="R113" s="40">
        <f t="shared" si="9"/>
        <v>5.660377358490565</v>
      </c>
    </row>
    <row r="114" spans="1:18" ht="9" customHeight="1">
      <c r="A114" s="35"/>
      <c r="B114" s="36"/>
      <c r="C114" s="37" t="s">
        <v>6</v>
      </c>
      <c r="D114" s="38">
        <v>13</v>
      </c>
      <c r="E114" s="39">
        <v>25</v>
      </c>
      <c r="F114" s="40">
        <f t="shared" si="5"/>
        <v>92.3076923076923</v>
      </c>
      <c r="G114" s="41">
        <v>1</v>
      </c>
      <c r="H114" s="39">
        <v>0</v>
      </c>
      <c r="I114" s="40">
        <f t="shared" si="6"/>
        <v>-100</v>
      </c>
      <c r="J114" s="42"/>
      <c r="K114" s="43"/>
      <c r="L114" s="44"/>
      <c r="M114" s="42"/>
      <c r="N114" s="43"/>
      <c r="O114" s="44"/>
      <c r="P114" s="45">
        <f t="shared" si="7"/>
        <v>14</v>
      </c>
      <c r="Q114" s="39">
        <f t="shared" si="8"/>
        <v>25</v>
      </c>
      <c r="R114" s="40">
        <f t="shared" si="9"/>
        <v>78.57142857142858</v>
      </c>
    </row>
    <row r="115" spans="1:18" ht="9" customHeight="1">
      <c r="A115" s="35"/>
      <c r="B115" s="36"/>
      <c r="C115" s="46" t="s">
        <v>7</v>
      </c>
      <c r="D115" s="47">
        <v>66</v>
      </c>
      <c r="E115" s="48">
        <v>81</v>
      </c>
      <c r="F115" s="49">
        <f t="shared" si="5"/>
        <v>22.72727272727273</v>
      </c>
      <c r="G115" s="50">
        <v>1</v>
      </c>
      <c r="H115" s="48">
        <v>0</v>
      </c>
      <c r="I115" s="49">
        <f t="shared" si="6"/>
        <v>-100</v>
      </c>
      <c r="J115" s="50">
        <v>1</v>
      </c>
      <c r="K115" s="48">
        <v>4</v>
      </c>
      <c r="L115" s="49">
        <f>IF(K115&lt;&gt;".",IF(J115&lt;&gt;".",IF(J115&gt;0,(K115/J115-1)*100,"."),"."),".")</f>
        <v>300</v>
      </c>
      <c r="M115" s="50">
        <f>IF(AND(D115=".",J115="."),".",SUM(D115,J115))</f>
        <v>67</v>
      </c>
      <c r="N115" s="48">
        <f>IF(AND(E115=".",K115="."),".",SUM(E115,K115))</f>
        <v>85</v>
      </c>
      <c r="O115" s="49">
        <f>IF(N115&lt;&gt;".",IF(M115&lt;&gt;".",IF(M115&gt;0,(N115/M115-1)*100,"."),"."),".")</f>
        <v>26.865671641791057</v>
      </c>
      <c r="P115" s="51">
        <f t="shared" si="7"/>
        <v>67</v>
      </c>
      <c r="Q115" s="48">
        <f t="shared" si="8"/>
        <v>81</v>
      </c>
      <c r="R115" s="49">
        <f t="shared" si="9"/>
        <v>20.895522388059696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1</v>
      </c>
      <c r="E116" s="104">
        <v>3</v>
      </c>
      <c r="F116" s="105">
        <f t="shared" si="5"/>
        <v>200</v>
      </c>
      <c r="G116" s="106">
        <v>0</v>
      </c>
      <c r="H116" s="104">
        <v>0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1</v>
      </c>
      <c r="Q116" s="104">
        <f t="shared" si="8"/>
        <v>3</v>
      </c>
      <c r="R116" s="105">
        <f t="shared" si="9"/>
        <v>200</v>
      </c>
    </row>
    <row r="117" spans="1:18" ht="9" customHeight="1">
      <c r="A117" s="100"/>
      <c r="B117" s="101"/>
      <c r="C117" s="102" t="s">
        <v>6</v>
      </c>
      <c r="D117" s="103">
        <v>1</v>
      </c>
      <c r="E117" s="104">
        <v>0</v>
      </c>
      <c r="F117" s="105">
        <f t="shared" si="5"/>
        <v>-100</v>
      </c>
      <c r="G117" s="106">
        <v>0</v>
      </c>
      <c r="H117" s="104">
        <v>0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1</v>
      </c>
      <c r="Q117" s="104">
        <f t="shared" si="8"/>
        <v>0</v>
      </c>
      <c r="R117" s="105">
        <f t="shared" si="9"/>
        <v>-100</v>
      </c>
    </row>
    <row r="118" spans="1:18" ht="9" customHeight="1">
      <c r="A118" s="100"/>
      <c r="B118" s="101"/>
      <c r="C118" s="46" t="s">
        <v>7</v>
      </c>
      <c r="D118" s="47">
        <v>2</v>
      </c>
      <c r="E118" s="48">
        <v>3</v>
      </c>
      <c r="F118" s="49">
        <f t="shared" si="5"/>
        <v>50</v>
      </c>
      <c r="G118" s="50">
        <v>0</v>
      </c>
      <c r="H118" s="48">
        <v>0</v>
      </c>
      <c r="I118" s="49" t="str">
        <f t="shared" si="6"/>
        <v>.</v>
      </c>
      <c r="J118" s="50">
        <v>0</v>
      </c>
      <c r="K118" s="48">
        <v>0</v>
      </c>
      <c r="L118" s="49" t="str">
        <f>IF(K118&lt;&gt;".",IF(J118&lt;&gt;".",IF(J118&gt;0,(K118/J118-1)*100,"."),"."),".")</f>
        <v>.</v>
      </c>
      <c r="M118" s="50">
        <f>IF(AND(D118=".",J118="."),".",SUM(D118,J118))</f>
        <v>2</v>
      </c>
      <c r="N118" s="48">
        <f>IF(AND(E118=".",K118="."),".",SUM(E118,K118))</f>
        <v>3</v>
      </c>
      <c r="O118" s="49">
        <f>IF(N118&lt;&gt;".",IF(M118&lt;&gt;".",IF(M118&gt;0,(N118/M118-1)*100,"."),"."),".")</f>
        <v>50</v>
      </c>
      <c r="P118" s="51">
        <f t="shared" si="7"/>
        <v>2</v>
      </c>
      <c r="Q118" s="48">
        <f t="shared" si="8"/>
        <v>3</v>
      </c>
      <c r="R118" s="49">
        <f t="shared" si="9"/>
        <v>50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6</v>
      </c>
      <c r="E119" s="39">
        <v>5</v>
      </c>
      <c r="F119" s="40">
        <f t="shared" si="5"/>
        <v>-16.666666666666664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6</v>
      </c>
      <c r="Q119" s="39">
        <f t="shared" si="8"/>
        <v>5</v>
      </c>
      <c r="R119" s="40">
        <f t="shared" si="9"/>
        <v>-16.666666666666664</v>
      </c>
    </row>
    <row r="120" spans="1:18" ht="9" customHeight="1">
      <c r="A120" s="35"/>
      <c r="B120" s="36"/>
      <c r="C120" s="37" t="s">
        <v>6</v>
      </c>
      <c r="D120" s="38">
        <v>5</v>
      </c>
      <c r="E120" s="39">
        <v>8</v>
      </c>
      <c r="F120" s="40">
        <f t="shared" si="5"/>
        <v>60.00000000000001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5</v>
      </c>
      <c r="Q120" s="39">
        <f t="shared" si="8"/>
        <v>8</v>
      </c>
      <c r="R120" s="40">
        <f t="shared" si="9"/>
        <v>60.00000000000001</v>
      </c>
    </row>
    <row r="121" spans="1:18" ht="9" customHeight="1">
      <c r="A121" s="35"/>
      <c r="B121" s="36"/>
      <c r="C121" s="46" t="s">
        <v>7</v>
      </c>
      <c r="D121" s="47">
        <v>11</v>
      </c>
      <c r="E121" s="48">
        <v>13</v>
      </c>
      <c r="F121" s="49">
        <f t="shared" si="5"/>
        <v>18.181818181818187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11</v>
      </c>
      <c r="N121" s="48">
        <f>IF(AND(E121=".",K121="."),".",SUM(E121,K121))</f>
        <v>13</v>
      </c>
      <c r="O121" s="49">
        <f>IF(N121&lt;&gt;".",IF(M121&lt;&gt;".",IF(M121&gt;0,(N121/M121-1)*100,"."),"."),".")</f>
        <v>18.181818181818187</v>
      </c>
      <c r="P121" s="51">
        <f t="shared" si="7"/>
        <v>11</v>
      </c>
      <c r="Q121" s="48">
        <f t="shared" si="8"/>
        <v>13</v>
      </c>
      <c r="R121" s="49">
        <f t="shared" si="9"/>
        <v>18.181818181818187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11</v>
      </c>
      <c r="E122" s="104">
        <v>17</v>
      </c>
      <c r="F122" s="105">
        <f t="shared" si="5"/>
        <v>54.54545454545454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11</v>
      </c>
      <c r="Q122" s="104">
        <f t="shared" si="8"/>
        <v>17</v>
      </c>
      <c r="R122" s="105">
        <f t="shared" si="9"/>
        <v>54.54545454545454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11</v>
      </c>
      <c r="E124" s="48">
        <v>17</v>
      </c>
      <c r="F124" s="49">
        <f t="shared" si="5"/>
        <v>54.54545454545454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11</v>
      </c>
      <c r="N124" s="48">
        <f>IF(AND(E124=".",K124="."),".",SUM(E124,K124))</f>
        <v>17</v>
      </c>
      <c r="O124" s="49">
        <f>IF(N124&lt;&gt;".",IF(M124&lt;&gt;".",IF(M124&gt;0,(N124/M124-1)*100,"."),"."),".")</f>
        <v>54.54545454545454</v>
      </c>
      <c r="P124" s="51">
        <f t="shared" si="7"/>
        <v>11</v>
      </c>
      <c r="Q124" s="48">
        <f t="shared" si="8"/>
        <v>17</v>
      </c>
      <c r="R124" s="49">
        <f t="shared" si="9"/>
        <v>54.54545454545454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21</v>
      </c>
      <c r="E125" s="39">
        <v>22</v>
      </c>
      <c r="F125" s="40">
        <f t="shared" si="5"/>
        <v>4.761904761904767</v>
      </c>
      <c r="G125" s="41">
        <v>0</v>
      </c>
      <c r="H125" s="39">
        <v>0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21</v>
      </c>
      <c r="Q125" s="39">
        <f t="shared" si="8"/>
        <v>22</v>
      </c>
      <c r="R125" s="40">
        <f t="shared" si="9"/>
        <v>4.761904761904767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21</v>
      </c>
      <c r="E127" s="48">
        <v>22</v>
      </c>
      <c r="F127" s="49">
        <f t="shared" si="5"/>
        <v>4.761904761904767</v>
      </c>
      <c r="G127" s="50">
        <v>0</v>
      </c>
      <c r="H127" s="48">
        <v>0</v>
      </c>
      <c r="I127" s="49" t="str">
        <f t="shared" si="6"/>
        <v>.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21</v>
      </c>
      <c r="N127" s="48">
        <f>IF(AND(E127=".",K127="."),".",SUM(E127,K127))</f>
        <v>22</v>
      </c>
      <c r="O127" s="49">
        <f>IF(N127&lt;&gt;".",IF(M127&lt;&gt;".",IF(M127&gt;0,(N127/M127-1)*100,"."),"."),".")</f>
        <v>4.761904761904767</v>
      </c>
      <c r="P127" s="51">
        <f t="shared" si="7"/>
        <v>21</v>
      </c>
      <c r="Q127" s="48">
        <f t="shared" si="8"/>
        <v>22</v>
      </c>
      <c r="R127" s="49">
        <f t="shared" si="9"/>
        <v>4.761904761904767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43</v>
      </c>
      <c r="E128" s="104">
        <v>32</v>
      </c>
      <c r="F128" s="105">
        <f t="shared" si="5"/>
        <v>-25.581395348837212</v>
      </c>
      <c r="G128" s="106">
        <v>1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44</v>
      </c>
      <c r="Q128" s="104">
        <f t="shared" si="8"/>
        <v>32</v>
      </c>
      <c r="R128" s="105">
        <f t="shared" si="9"/>
        <v>-27.27272727272727</v>
      </c>
    </row>
    <row r="129" spans="1:18" ht="9" customHeight="1">
      <c r="A129" s="100"/>
      <c r="B129" s="101"/>
      <c r="C129" s="102" t="s">
        <v>6</v>
      </c>
      <c r="D129" s="103">
        <v>0</v>
      </c>
      <c r="E129" s="104">
        <v>0</v>
      </c>
      <c r="F129" s="105" t="str">
        <f t="shared" si="5"/>
        <v>.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0</v>
      </c>
      <c r="Q129" s="104">
        <f t="shared" si="8"/>
        <v>0</v>
      </c>
      <c r="R129" s="105" t="str">
        <f t="shared" si="9"/>
        <v>.</v>
      </c>
    </row>
    <row r="130" spans="1:18" ht="9" customHeight="1">
      <c r="A130" s="100"/>
      <c r="B130" s="101"/>
      <c r="C130" s="46" t="s">
        <v>7</v>
      </c>
      <c r="D130" s="47">
        <v>43</v>
      </c>
      <c r="E130" s="48">
        <v>32</v>
      </c>
      <c r="F130" s="49">
        <f t="shared" si="5"/>
        <v>-25.581395348837212</v>
      </c>
      <c r="G130" s="50">
        <v>1</v>
      </c>
      <c r="H130" s="48">
        <v>0</v>
      </c>
      <c r="I130" s="49">
        <f t="shared" si="6"/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43</v>
      </c>
      <c r="N130" s="48">
        <f>IF(AND(E130=".",K130="."),".",SUM(E130,K130))</f>
        <v>32</v>
      </c>
      <c r="O130" s="49">
        <f>IF(N130&lt;&gt;".",IF(M130&lt;&gt;".",IF(M130&gt;0,(N130/M130-1)*100,"."),"."),".")</f>
        <v>-25.581395348837212</v>
      </c>
      <c r="P130" s="51">
        <f t="shared" si="7"/>
        <v>44</v>
      </c>
      <c r="Q130" s="48">
        <f t="shared" si="8"/>
        <v>32</v>
      </c>
      <c r="R130" s="49">
        <f t="shared" si="9"/>
        <v>-27.27272727272727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5</v>
      </c>
      <c r="E131" s="39">
        <v>4</v>
      </c>
      <c r="F131" s="40">
        <f t="shared" si="5"/>
        <v>-19.999999999999996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5</v>
      </c>
      <c r="Q131" s="39">
        <f t="shared" si="8"/>
        <v>4</v>
      </c>
      <c r="R131" s="40">
        <f t="shared" si="9"/>
        <v>-19.999999999999996</v>
      </c>
    </row>
    <row r="132" spans="1:18" ht="9" customHeight="1">
      <c r="A132" s="35"/>
      <c r="B132" s="36"/>
      <c r="C132" s="37" t="s">
        <v>6</v>
      </c>
      <c r="D132" s="38">
        <v>0</v>
      </c>
      <c r="E132" s="39">
        <v>1</v>
      </c>
      <c r="F132" s="40" t="str">
        <f t="shared" si="5"/>
        <v>.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0</v>
      </c>
      <c r="Q132" s="39">
        <f t="shared" si="8"/>
        <v>1</v>
      </c>
      <c r="R132" s="40" t="str">
        <f t="shared" si="9"/>
        <v>.</v>
      </c>
    </row>
    <row r="133" spans="1:18" ht="9" customHeight="1">
      <c r="A133" s="35"/>
      <c r="B133" s="36"/>
      <c r="C133" s="46" t="s">
        <v>7</v>
      </c>
      <c r="D133" s="47">
        <v>5</v>
      </c>
      <c r="E133" s="48">
        <v>5</v>
      </c>
      <c r="F133" s="49">
        <f aca="true" t="shared" si="10" ref="F133:F196">IF(E133&lt;&gt;".",IF(D133&lt;&gt;".",IF(D133&gt;0,(E133/D133-1)*100,"."),"."),".")</f>
        <v>0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5</v>
      </c>
      <c r="N133" s="48">
        <f>IF(AND(E133=".",K133="."),".",SUM(E133,K133))</f>
        <v>5</v>
      </c>
      <c r="O133" s="49">
        <f>IF(N133&lt;&gt;".",IF(M133&lt;&gt;".",IF(M133&gt;0,(N133/M133-1)*100,"."),"."),".")</f>
        <v>0</v>
      </c>
      <c r="P133" s="51">
        <f aca="true" t="shared" si="12" ref="P133:P196">IF(AND(D133=".",G133="."),".",SUM(D133,G133))</f>
        <v>5</v>
      </c>
      <c r="Q133" s="48">
        <f aca="true" t="shared" si="13" ref="Q133:Q196">IF(AND(E133=".",H133="."),".",SUM(E133,H133))</f>
        <v>5</v>
      </c>
      <c r="R133" s="49">
        <f aca="true" t="shared" si="14" ref="R133:R196">IF(Q133&lt;&gt;".",IF(P133&lt;&gt;".",IF(P133&gt;0,(Q133/P133-1)*100,"."),"."),".")</f>
        <v>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45</v>
      </c>
      <c r="E134" s="104">
        <v>25</v>
      </c>
      <c r="F134" s="105">
        <f t="shared" si="10"/>
        <v>-44.44444444444444</v>
      </c>
      <c r="G134" s="106">
        <v>1</v>
      </c>
      <c r="H134" s="104">
        <v>0</v>
      </c>
      <c r="I134" s="105">
        <f t="shared" si="11"/>
        <v>-100</v>
      </c>
      <c r="J134" s="42"/>
      <c r="K134" s="43"/>
      <c r="L134" s="44"/>
      <c r="M134" s="42"/>
      <c r="N134" s="43"/>
      <c r="O134" s="44"/>
      <c r="P134" s="107">
        <f t="shared" si="12"/>
        <v>46</v>
      </c>
      <c r="Q134" s="104">
        <f t="shared" si="13"/>
        <v>25</v>
      </c>
      <c r="R134" s="105">
        <f t="shared" si="14"/>
        <v>-45.652173913043484</v>
      </c>
    </row>
    <row r="135" spans="1:18" ht="9" customHeight="1">
      <c r="A135" s="100"/>
      <c r="B135" s="101"/>
      <c r="C135" s="102" t="s">
        <v>6</v>
      </c>
      <c r="D135" s="103">
        <v>1</v>
      </c>
      <c r="E135" s="104">
        <v>1</v>
      </c>
      <c r="F135" s="105">
        <f t="shared" si="10"/>
        <v>0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1</v>
      </c>
      <c r="Q135" s="104">
        <f t="shared" si="13"/>
        <v>1</v>
      </c>
      <c r="R135" s="105">
        <f t="shared" si="14"/>
        <v>0</v>
      </c>
    </row>
    <row r="136" spans="1:18" ht="9" customHeight="1">
      <c r="A136" s="100"/>
      <c r="B136" s="101"/>
      <c r="C136" s="46" t="s">
        <v>7</v>
      </c>
      <c r="D136" s="47">
        <v>46</v>
      </c>
      <c r="E136" s="48">
        <v>26</v>
      </c>
      <c r="F136" s="49">
        <f t="shared" si="10"/>
        <v>-43.47826086956522</v>
      </c>
      <c r="G136" s="50">
        <v>1</v>
      </c>
      <c r="H136" s="48">
        <v>0</v>
      </c>
      <c r="I136" s="49">
        <f t="shared" si="11"/>
        <v>-100</v>
      </c>
      <c r="J136" s="50">
        <v>0</v>
      </c>
      <c r="K136" s="48">
        <v>1</v>
      </c>
      <c r="L136" s="49" t="str">
        <f>IF(K136&lt;&gt;".",IF(J136&lt;&gt;".",IF(J136&gt;0,(K136/J136-1)*100,"."),"."),".")</f>
        <v>.</v>
      </c>
      <c r="M136" s="50">
        <f>IF(AND(D136=".",J136="."),".",SUM(D136,J136))</f>
        <v>46</v>
      </c>
      <c r="N136" s="48">
        <f>IF(AND(E136=".",K136="."),".",SUM(E136,K136))</f>
        <v>27</v>
      </c>
      <c r="O136" s="49">
        <f>IF(N136&lt;&gt;".",IF(M136&lt;&gt;".",IF(M136&gt;0,(N136/M136-1)*100,"."),"."),".")</f>
        <v>-41.30434782608695</v>
      </c>
      <c r="P136" s="51">
        <f t="shared" si="12"/>
        <v>47</v>
      </c>
      <c r="Q136" s="48">
        <f t="shared" si="13"/>
        <v>26</v>
      </c>
      <c r="R136" s="49">
        <f t="shared" si="14"/>
        <v>-44.680851063829785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49</v>
      </c>
      <c r="E137" s="39">
        <v>26</v>
      </c>
      <c r="F137" s="40">
        <f t="shared" si="10"/>
        <v>-46.93877551020408</v>
      </c>
      <c r="G137" s="41">
        <v>0</v>
      </c>
      <c r="H137" s="39">
        <v>0</v>
      </c>
      <c r="I137" s="40" t="str">
        <f t="shared" si="11"/>
        <v>.</v>
      </c>
      <c r="J137" s="42"/>
      <c r="K137" s="43"/>
      <c r="L137" s="44"/>
      <c r="M137" s="42"/>
      <c r="N137" s="43"/>
      <c r="O137" s="44"/>
      <c r="P137" s="45">
        <f t="shared" si="12"/>
        <v>49</v>
      </c>
      <c r="Q137" s="39">
        <f t="shared" si="13"/>
        <v>26</v>
      </c>
      <c r="R137" s="40">
        <f t="shared" si="14"/>
        <v>-46.93877551020408</v>
      </c>
    </row>
    <row r="138" spans="1:18" ht="9" customHeight="1">
      <c r="A138" s="35"/>
      <c r="B138" s="36"/>
      <c r="C138" s="37" t="s">
        <v>6</v>
      </c>
      <c r="D138" s="38">
        <v>9</v>
      </c>
      <c r="E138" s="39">
        <v>3</v>
      </c>
      <c r="F138" s="40">
        <f t="shared" si="10"/>
        <v>-66.66666666666667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9</v>
      </c>
      <c r="Q138" s="39">
        <f t="shared" si="13"/>
        <v>3</v>
      </c>
      <c r="R138" s="40">
        <f t="shared" si="14"/>
        <v>-66.66666666666667</v>
      </c>
    </row>
    <row r="139" spans="1:18" ht="9" customHeight="1">
      <c r="A139" s="35"/>
      <c r="B139" s="36"/>
      <c r="C139" s="46" t="s">
        <v>7</v>
      </c>
      <c r="D139" s="47">
        <v>58</v>
      </c>
      <c r="E139" s="48">
        <v>29</v>
      </c>
      <c r="F139" s="49">
        <f t="shared" si="10"/>
        <v>-50</v>
      </c>
      <c r="G139" s="50">
        <v>0</v>
      </c>
      <c r="H139" s="48">
        <v>0</v>
      </c>
      <c r="I139" s="49" t="str">
        <f t="shared" si="11"/>
        <v>.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58</v>
      </c>
      <c r="N139" s="48">
        <f>IF(AND(E139=".",K139="."),".",SUM(E139,K139))</f>
        <v>29</v>
      </c>
      <c r="O139" s="49">
        <f>IF(N139&lt;&gt;".",IF(M139&lt;&gt;".",IF(M139&gt;0,(N139/M139-1)*100,"."),"."),".")</f>
        <v>-50</v>
      </c>
      <c r="P139" s="51">
        <f t="shared" si="12"/>
        <v>58</v>
      </c>
      <c r="Q139" s="48">
        <f t="shared" si="13"/>
        <v>29</v>
      </c>
      <c r="R139" s="49">
        <f t="shared" si="14"/>
        <v>-50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48</v>
      </c>
      <c r="E140" s="104">
        <v>41</v>
      </c>
      <c r="F140" s="105">
        <f t="shared" si="10"/>
        <v>-14.583333333333337</v>
      </c>
      <c r="G140" s="106">
        <v>0</v>
      </c>
      <c r="H140" s="104">
        <v>0</v>
      </c>
      <c r="I140" s="105" t="str">
        <f t="shared" si="11"/>
        <v>.</v>
      </c>
      <c r="J140" s="42"/>
      <c r="K140" s="43"/>
      <c r="L140" s="44"/>
      <c r="M140" s="42"/>
      <c r="N140" s="43"/>
      <c r="O140" s="44"/>
      <c r="P140" s="107">
        <f t="shared" si="12"/>
        <v>48</v>
      </c>
      <c r="Q140" s="104">
        <f t="shared" si="13"/>
        <v>41</v>
      </c>
      <c r="R140" s="105">
        <f t="shared" si="14"/>
        <v>-14.583333333333337</v>
      </c>
    </row>
    <row r="141" spans="1:18" ht="9" customHeight="1">
      <c r="A141" s="100"/>
      <c r="B141" s="101"/>
      <c r="C141" s="102" t="s">
        <v>6</v>
      </c>
      <c r="D141" s="103">
        <v>0</v>
      </c>
      <c r="E141" s="104">
        <v>6</v>
      </c>
      <c r="F141" s="105" t="str">
        <f t="shared" si="10"/>
        <v>.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0</v>
      </c>
      <c r="Q141" s="104">
        <f t="shared" si="13"/>
        <v>6</v>
      </c>
      <c r="R141" s="105" t="str">
        <f t="shared" si="14"/>
        <v>.</v>
      </c>
    </row>
    <row r="142" spans="1:18" ht="9" customHeight="1">
      <c r="A142" s="100"/>
      <c r="B142" s="101"/>
      <c r="C142" s="46" t="s">
        <v>7</v>
      </c>
      <c r="D142" s="47">
        <v>48</v>
      </c>
      <c r="E142" s="48">
        <v>47</v>
      </c>
      <c r="F142" s="49">
        <f t="shared" si="10"/>
        <v>-2.083333333333337</v>
      </c>
      <c r="G142" s="50">
        <v>0</v>
      </c>
      <c r="H142" s="48">
        <v>0</v>
      </c>
      <c r="I142" s="49" t="str">
        <f t="shared" si="11"/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48</v>
      </c>
      <c r="N142" s="48">
        <f>IF(AND(E142=".",K142="."),".",SUM(E142,K142))</f>
        <v>47</v>
      </c>
      <c r="O142" s="49">
        <f>IF(N142&lt;&gt;".",IF(M142&lt;&gt;".",IF(M142&gt;0,(N142/M142-1)*100,"."),"."),".")</f>
        <v>-2.083333333333337</v>
      </c>
      <c r="P142" s="51">
        <f t="shared" si="12"/>
        <v>48</v>
      </c>
      <c r="Q142" s="48">
        <f t="shared" si="13"/>
        <v>47</v>
      </c>
      <c r="R142" s="49">
        <f t="shared" si="14"/>
        <v>-2.083333333333337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6</v>
      </c>
      <c r="E143" s="39">
        <v>11</v>
      </c>
      <c r="F143" s="40">
        <f t="shared" si="10"/>
        <v>83.33333333333333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6</v>
      </c>
      <c r="Q143" s="39">
        <f t="shared" si="13"/>
        <v>11</v>
      </c>
      <c r="R143" s="40">
        <f t="shared" si="14"/>
        <v>83.33333333333333</v>
      </c>
    </row>
    <row r="144" spans="1:18" ht="9" customHeight="1">
      <c r="A144" s="35"/>
      <c r="B144" s="36"/>
      <c r="C144" s="37" t="s">
        <v>6</v>
      </c>
      <c r="D144" s="38">
        <v>0</v>
      </c>
      <c r="E144" s="39">
        <v>0</v>
      </c>
      <c r="F144" s="40" t="str">
        <f t="shared" si="10"/>
        <v>.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0</v>
      </c>
      <c r="Q144" s="39">
        <f t="shared" si="13"/>
        <v>0</v>
      </c>
      <c r="R144" s="40" t="str">
        <f t="shared" si="14"/>
        <v>.</v>
      </c>
    </row>
    <row r="145" spans="1:18" ht="9" customHeight="1">
      <c r="A145" s="35"/>
      <c r="B145" s="36"/>
      <c r="C145" s="46" t="s">
        <v>7</v>
      </c>
      <c r="D145" s="47">
        <v>6</v>
      </c>
      <c r="E145" s="48">
        <v>11</v>
      </c>
      <c r="F145" s="49">
        <f t="shared" si="10"/>
        <v>83.33333333333333</v>
      </c>
      <c r="G145" s="50">
        <v>0</v>
      </c>
      <c r="H145" s="48">
        <v>0</v>
      </c>
      <c r="I145" s="49" t="str">
        <f t="shared" si="11"/>
        <v>.</v>
      </c>
      <c r="J145" s="50">
        <v>0</v>
      </c>
      <c r="K145" s="48">
        <v>1</v>
      </c>
      <c r="L145" s="49" t="str">
        <f>IF(K145&lt;&gt;".",IF(J145&lt;&gt;".",IF(J145&gt;0,(K145/J145-1)*100,"."),"."),".")</f>
        <v>.</v>
      </c>
      <c r="M145" s="50">
        <f>IF(AND(D145=".",J145="."),".",SUM(D145,J145))</f>
        <v>6</v>
      </c>
      <c r="N145" s="48">
        <f>IF(AND(E145=".",K145="."),".",SUM(E145,K145))</f>
        <v>12</v>
      </c>
      <c r="O145" s="49">
        <f>IF(N145&lt;&gt;".",IF(M145&lt;&gt;".",IF(M145&gt;0,(N145/M145-1)*100,"."),"."),".")</f>
        <v>100</v>
      </c>
      <c r="P145" s="51">
        <f t="shared" si="12"/>
        <v>6</v>
      </c>
      <c r="Q145" s="48">
        <f t="shared" si="13"/>
        <v>11</v>
      </c>
      <c r="R145" s="49">
        <f t="shared" si="14"/>
        <v>83.33333333333333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1</v>
      </c>
      <c r="E149" s="39">
        <v>2</v>
      </c>
      <c r="F149" s="40">
        <f t="shared" si="10"/>
        <v>100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1</v>
      </c>
      <c r="Q149" s="39">
        <f t="shared" si="13"/>
        <v>2</v>
      </c>
      <c r="R149" s="40">
        <f t="shared" si="14"/>
        <v>100</v>
      </c>
    </row>
    <row r="150" spans="1:18" ht="9" customHeight="1">
      <c r="A150" s="35"/>
      <c r="B150" s="36"/>
      <c r="C150" s="37" t="s">
        <v>6</v>
      </c>
      <c r="D150" s="38">
        <v>0</v>
      </c>
      <c r="E150" s="39">
        <v>0</v>
      </c>
      <c r="F150" s="40" t="str">
        <f t="shared" si="10"/>
        <v>.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0</v>
      </c>
      <c r="Q150" s="39">
        <f t="shared" si="13"/>
        <v>0</v>
      </c>
      <c r="R150" s="40" t="str">
        <f t="shared" si="14"/>
        <v>.</v>
      </c>
    </row>
    <row r="151" spans="1:18" ht="9" customHeight="1">
      <c r="A151" s="35"/>
      <c r="B151" s="36"/>
      <c r="C151" s="46" t="s">
        <v>7</v>
      </c>
      <c r="D151" s="47">
        <v>1</v>
      </c>
      <c r="E151" s="48">
        <v>2</v>
      </c>
      <c r="F151" s="49">
        <f t="shared" si="10"/>
        <v>100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1</v>
      </c>
      <c r="N151" s="48">
        <f>IF(AND(E151=".",K151="."),".",SUM(E151,K151))</f>
        <v>2</v>
      </c>
      <c r="O151" s="49">
        <f>IF(N151&lt;&gt;".",IF(M151&lt;&gt;".",IF(M151&gt;0,(N151/M151-1)*100,"."),"."),".")</f>
        <v>100</v>
      </c>
      <c r="P151" s="51">
        <f t="shared" si="12"/>
        <v>1</v>
      </c>
      <c r="Q151" s="48">
        <f t="shared" si="13"/>
        <v>2</v>
      </c>
      <c r="R151" s="49">
        <f t="shared" si="14"/>
        <v>100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2</v>
      </c>
      <c r="E152" s="104">
        <v>0</v>
      </c>
      <c r="F152" s="105">
        <f t="shared" si="10"/>
        <v>-100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2</v>
      </c>
      <c r="Q152" s="104">
        <f t="shared" si="13"/>
        <v>0</v>
      </c>
      <c r="R152" s="105">
        <f t="shared" si="14"/>
        <v>-100</v>
      </c>
    </row>
    <row r="153" spans="1:18" ht="9" customHeight="1">
      <c r="A153" s="100"/>
      <c r="B153" s="101"/>
      <c r="C153" s="102" t="s">
        <v>6</v>
      </c>
      <c r="D153" s="103">
        <v>0</v>
      </c>
      <c r="E153" s="104">
        <v>4</v>
      </c>
      <c r="F153" s="105" t="str">
        <f t="shared" si="10"/>
        <v>.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0</v>
      </c>
      <c r="Q153" s="104">
        <f t="shared" si="13"/>
        <v>4</v>
      </c>
      <c r="R153" s="105" t="str">
        <f t="shared" si="14"/>
        <v>.</v>
      </c>
    </row>
    <row r="154" spans="1:18" ht="9" customHeight="1">
      <c r="A154" s="100"/>
      <c r="B154" s="101"/>
      <c r="C154" s="46" t="s">
        <v>7</v>
      </c>
      <c r="D154" s="47">
        <v>2</v>
      </c>
      <c r="E154" s="48">
        <v>4</v>
      </c>
      <c r="F154" s="49">
        <f t="shared" si="10"/>
        <v>100</v>
      </c>
      <c r="G154" s="50">
        <v>0</v>
      </c>
      <c r="H154" s="48">
        <v>0</v>
      </c>
      <c r="I154" s="49" t="str">
        <f t="shared" si="11"/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2</v>
      </c>
      <c r="N154" s="48">
        <f>IF(AND(E154=".",K154="."),".",SUM(E154,K154))</f>
        <v>4</v>
      </c>
      <c r="O154" s="49">
        <f>IF(N154&lt;&gt;".",IF(M154&lt;&gt;".",IF(M154&gt;0,(N154/M154-1)*100,"."),"."),".")</f>
        <v>100</v>
      </c>
      <c r="P154" s="51">
        <f t="shared" si="12"/>
        <v>2</v>
      </c>
      <c r="Q154" s="48">
        <f t="shared" si="13"/>
        <v>4</v>
      </c>
      <c r="R154" s="49">
        <f t="shared" si="14"/>
        <v>100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1</v>
      </c>
      <c r="E155" s="39">
        <v>2</v>
      </c>
      <c r="F155" s="40">
        <f t="shared" si="10"/>
        <v>100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1</v>
      </c>
      <c r="Q155" s="39">
        <f t="shared" si="13"/>
        <v>2</v>
      </c>
      <c r="R155" s="40">
        <f t="shared" si="14"/>
        <v>100</v>
      </c>
    </row>
    <row r="156" spans="1:18" ht="9" customHeight="1">
      <c r="A156" s="35"/>
      <c r="B156" s="36"/>
      <c r="C156" s="37" t="s">
        <v>6</v>
      </c>
      <c r="D156" s="38">
        <v>0</v>
      </c>
      <c r="E156" s="39">
        <v>3</v>
      </c>
      <c r="F156" s="40" t="str">
        <f t="shared" si="10"/>
        <v>.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0</v>
      </c>
      <c r="Q156" s="39">
        <f t="shared" si="13"/>
        <v>3</v>
      </c>
      <c r="R156" s="40" t="str">
        <f t="shared" si="14"/>
        <v>.</v>
      </c>
    </row>
    <row r="157" spans="1:18" ht="9" customHeight="1">
      <c r="A157" s="35"/>
      <c r="B157" s="36"/>
      <c r="C157" s="46" t="s">
        <v>7</v>
      </c>
      <c r="D157" s="47">
        <v>1</v>
      </c>
      <c r="E157" s="48">
        <v>5</v>
      </c>
      <c r="F157" s="49">
        <f t="shared" si="10"/>
        <v>400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1</v>
      </c>
      <c r="N157" s="48">
        <f>IF(AND(E157=".",K157="."),".",SUM(E157,K157))</f>
        <v>5</v>
      </c>
      <c r="O157" s="49">
        <f>IF(N157&lt;&gt;".",IF(M157&lt;&gt;".",IF(M157&gt;0,(N157/M157-1)*100,"."),"."),".")</f>
        <v>400</v>
      </c>
      <c r="P157" s="51">
        <f t="shared" si="12"/>
        <v>1</v>
      </c>
      <c r="Q157" s="48">
        <f t="shared" si="13"/>
        <v>5</v>
      </c>
      <c r="R157" s="49">
        <f t="shared" si="14"/>
        <v>400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17</v>
      </c>
      <c r="E158" s="104">
        <v>30</v>
      </c>
      <c r="F158" s="105">
        <f t="shared" si="10"/>
        <v>76.47058823529412</v>
      </c>
      <c r="G158" s="106">
        <v>0</v>
      </c>
      <c r="H158" s="104">
        <v>0</v>
      </c>
      <c r="I158" s="105" t="str">
        <f t="shared" si="11"/>
        <v>.</v>
      </c>
      <c r="J158" s="42"/>
      <c r="K158" s="43"/>
      <c r="L158" s="44"/>
      <c r="M158" s="42"/>
      <c r="N158" s="43"/>
      <c r="O158" s="44"/>
      <c r="P158" s="107">
        <f t="shared" si="12"/>
        <v>17</v>
      </c>
      <c r="Q158" s="104">
        <f t="shared" si="13"/>
        <v>30</v>
      </c>
      <c r="R158" s="105">
        <f t="shared" si="14"/>
        <v>76.47058823529412</v>
      </c>
    </row>
    <row r="159" spans="1:18" ht="9" customHeight="1">
      <c r="A159" s="100"/>
      <c r="B159" s="101"/>
      <c r="C159" s="102" t="s">
        <v>6</v>
      </c>
      <c r="D159" s="103">
        <v>61</v>
      </c>
      <c r="E159" s="104">
        <v>90</v>
      </c>
      <c r="F159" s="105">
        <f t="shared" si="10"/>
        <v>47.54098360655738</v>
      </c>
      <c r="G159" s="106">
        <v>0</v>
      </c>
      <c r="H159" s="104">
        <v>1</v>
      </c>
      <c r="I159" s="105" t="str">
        <f t="shared" si="11"/>
        <v>.</v>
      </c>
      <c r="J159" s="42"/>
      <c r="K159" s="43"/>
      <c r="L159" s="44"/>
      <c r="M159" s="42"/>
      <c r="N159" s="43"/>
      <c r="O159" s="44"/>
      <c r="P159" s="107">
        <f t="shared" si="12"/>
        <v>61</v>
      </c>
      <c r="Q159" s="104">
        <f t="shared" si="13"/>
        <v>91</v>
      </c>
      <c r="R159" s="105">
        <f t="shared" si="14"/>
        <v>49.18032786885247</v>
      </c>
    </row>
    <row r="160" spans="1:18" ht="9" customHeight="1">
      <c r="A160" s="100"/>
      <c r="B160" s="101"/>
      <c r="C160" s="46" t="s">
        <v>7</v>
      </c>
      <c r="D160" s="47">
        <v>78</v>
      </c>
      <c r="E160" s="48">
        <v>120</v>
      </c>
      <c r="F160" s="49">
        <f t="shared" si="10"/>
        <v>53.846153846153854</v>
      </c>
      <c r="G160" s="50">
        <v>0</v>
      </c>
      <c r="H160" s="48">
        <v>1</v>
      </c>
      <c r="I160" s="49" t="str">
        <f t="shared" si="11"/>
        <v>.</v>
      </c>
      <c r="J160" s="50">
        <v>0</v>
      </c>
      <c r="K160" s="48">
        <v>5</v>
      </c>
      <c r="L160" s="49" t="str">
        <f>IF(K160&lt;&gt;".",IF(J160&lt;&gt;".",IF(J160&gt;0,(K160/J160-1)*100,"."),"."),".")</f>
        <v>.</v>
      </c>
      <c r="M160" s="50">
        <f>IF(AND(D160=".",J160="."),".",SUM(D160,J160))</f>
        <v>78</v>
      </c>
      <c r="N160" s="48">
        <f>IF(AND(E160=".",K160="."),".",SUM(E160,K160))</f>
        <v>125</v>
      </c>
      <c r="O160" s="49">
        <f>IF(N160&lt;&gt;".",IF(M160&lt;&gt;".",IF(M160&gt;0,(N160/M160-1)*100,"."),"."),".")</f>
        <v>60.25641025641026</v>
      </c>
      <c r="P160" s="51">
        <f t="shared" si="12"/>
        <v>78</v>
      </c>
      <c r="Q160" s="48">
        <f t="shared" si="13"/>
        <v>121</v>
      </c>
      <c r="R160" s="49">
        <f t="shared" si="14"/>
        <v>55.12820512820513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29</v>
      </c>
      <c r="E161" s="39">
        <v>35</v>
      </c>
      <c r="F161" s="40">
        <f t="shared" si="10"/>
        <v>20.68965517241379</v>
      </c>
      <c r="G161" s="41">
        <v>1</v>
      </c>
      <c r="H161" s="39">
        <v>1</v>
      </c>
      <c r="I161" s="40">
        <f t="shared" si="11"/>
        <v>0</v>
      </c>
      <c r="J161" s="42"/>
      <c r="K161" s="43"/>
      <c r="L161" s="44"/>
      <c r="M161" s="42"/>
      <c r="N161" s="43"/>
      <c r="O161" s="44"/>
      <c r="P161" s="45">
        <f t="shared" si="12"/>
        <v>30</v>
      </c>
      <c r="Q161" s="39">
        <f t="shared" si="13"/>
        <v>36</v>
      </c>
      <c r="R161" s="40">
        <f t="shared" si="14"/>
        <v>19.999999999999996</v>
      </c>
    </row>
    <row r="162" spans="1:18" ht="9" customHeight="1">
      <c r="A162" s="35"/>
      <c r="B162" s="36"/>
      <c r="C162" s="37" t="s">
        <v>6</v>
      </c>
      <c r="D162" s="38">
        <v>36</v>
      </c>
      <c r="E162" s="39">
        <v>52</v>
      </c>
      <c r="F162" s="40">
        <f t="shared" si="10"/>
        <v>44.44444444444444</v>
      </c>
      <c r="G162" s="41">
        <v>3</v>
      </c>
      <c r="H162" s="39">
        <v>0</v>
      </c>
      <c r="I162" s="40">
        <f t="shared" si="11"/>
        <v>-100</v>
      </c>
      <c r="J162" s="42"/>
      <c r="K162" s="43"/>
      <c r="L162" s="44"/>
      <c r="M162" s="42"/>
      <c r="N162" s="43"/>
      <c r="O162" s="44"/>
      <c r="P162" s="45">
        <f t="shared" si="12"/>
        <v>39</v>
      </c>
      <c r="Q162" s="39">
        <f t="shared" si="13"/>
        <v>52</v>
      </c>
      <c r="R162" s="40">
        <f t="shared" si="14"/>
        <v>33.33333333333333</v>
      </c>
    </row>
    <row r="163" spans="1:18" ht="9" customHeight="1">
      <c r="A163" s="35"/>
      <c r="B163" s="36"/>
      <c r="C163" s="46" t="s">
        <v>7</v>
      </c>
      <c r="D163" s="47">
        <v>65</v>
      </c>
      <c r="E163" s="48">
        <v>87</v>
      </c>
      <c r="F163" s="49">
        <f t="shared" si="10"/>
        <v>33.84615384615384</v>
      </c>
      <c r="G163" s="50">
        <v>4</v>
      </c>
      <c r="H163" s="48">
        <v>1</v>
      </c>
      <c r="I163" s="49">
        <f t="shared" si="11"/>
        <v>-75</v>
      </c>
      <c r="J163" s="50">
        <v>0</v>
      </c>
      <c r="K163" s="48">
        <v>9</v>
      </c>
      <c r="L163" s="49" t="str">
        <f>IF(K163&lt;&gt;".",IF(J163&lt;&gt;".",IF(J163&gt;0,(K163/J163-1)*100,"."),"."),".")</f>
        <v>.</v>
      </c>
      <c r="M163" s="50">
        <f>IF(AND(D163=".",J163="."),".",SUM(D163,J163))</f>
        <v>65</v>
      </c>
      <c r="N163" s="48">
        <f>IF(AND(E163=".",K163="."),".",SUM(E163,K163))</f>
        <v>96</v>
      </c>
      <c r="O163" s="49">
        <f>IF(N163&lt;&gt;".",IF(M163&lt;&gt;".",IF(M163&gt;0,(N163/M163-1)*100,"."),"."),".")</f>
        <v>47.6923076923077</v>
      </c>
      <c r="P163" s="51">
        <f t="shared" si="12"/>
        <v>69</v>
      </c>
      <c r="Q163" s="48">
        <f t="shared" si="13"/>
        <v>88</v>
      </c>
      <c r="R163" s="49">
        <f t="shared" si="14"/>
        <v>27.536231884057962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 t="shared" si="10"/>
        <v>.</v>
      </c>
      <c r="G164" s="106">
        <v>1</v>
      </c>
      <c r="H164" s="104">
        <v>0</v>
      </c>
      <c r="I164" s="105">
        <f t="shared" si="11"/>
        <v>-100</v>
      </c>
      <c r="J164" s="42"/>
      <c r="K164" s="43"/>
      <c r="L164" s="44"/>
      <c r="M164" s="42"/>
      <c r="N164" s="43"/>
      <c r="O164" s="44"/>
      <c r="P164" s="107">
        <f t="shared" si="12"/>
        <v>1</v>
      </c>
      <c r="Q164" s="104">
        <f t="shared" si="13"/>
        <v>0</v>
      </c>
      <c r="R164" s="105">
        <f t="shared" si="14"/>
        <v>-100</v>
      </c>
    </row>
    <row r="165" spans="1:18" ht="9" customHeight="1">
      <c r="A165" s="100"/>
      <c r="B165" s="101"/>
      <c r="C165" s="102" t="s">
        <v>6</v>
      </c>
      <c r="D165" s="103">
        <v>1</v>
      </c>
      <c r="E165" s="104">
        <v>1</v>
      </c>
      <c r="F165" s="105">
        <f t="shared" si="10"/>
        <v>0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1</v>
      </c>
      <c r="Q165" s="104">
        <f t="shared" si="13"/>
        <v>1</v>
      </c>
      <c r="R165" s="105">
        <f t="shared" si="14"/>
        <v>0</v>
      </c>
    </row>
    <row r="166" spans="1:18" ht="9" customHeight="1">
      <c r="A166" s="100"/>
      <c r="B166" s="101"/>
      <c r="C166" s="46" t="s">
        <v>7</v>
      </c>
      <c r="D166" s="47">
        <v>1</v>
      </c>
      <c r="E166" s="48">
        <v>1</v>
      </c>
      <c r="F166" s="49">
        <f t="shared" si="10"/>
        <v>0</v>
      </c>
      <c r="G166" s="50">
        <v>1</v>
      </c>
      <c r="H166" s="48">
        <v>0</v>
      </c>
      <c r="I166" s="49">
        <f t="shared" si="11"/>
        <v>-100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1</v>
      </c>
      <c r="N166" s="48">
        <f>IF(AND(E166=".",K166="."),".",SUM(E166,K166))</f>
        <v>1</v>
      </c>
      <c r="O166" s="49">
        <f>IF(N166&lt;&gt;".",IF(M166&lt;&gt;".",IF(M166&gt;0,(N166/M166-1)*100,"."),"."),".")</f>
        <v>0</v>
      </c>
      <c r="P166" s="51">
        <f t="shared" si="12"/>
        <v>2</v>
      </c>
      <c r="Q166" s="48">
        <f t="shared" si="13"/>
        <v>1</v>
      </c>
      <c r="R166" s="49">
        <f t="shared" si="14"/>
        <v>-50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4</v>
      </c>
      <c r="E167" s="39">
        <v>7</v>
      </c>
      <c r="F167" s="40">
        <f t="shared" si="10"/>
        <v>75</v>
      </c>
      <c r="G167" s="41">
        <v>0</v>
      </c>
      <c r="H167" s="39">
        <v>0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4</v>
      </c>
      <c r="Q167" s="39">
        <f t="shared" si="13"/>
        <v>7</v>
      </c>
      <c r="R167" s="40">
        <f t="shared" si="14"/>
        <v>75</v>
      </c>
    </row>
    <row r="168" spans="1:18" ht="9" customHeight="1">
      <c r="A168" s="35"/>
      <c r="B168" s="36"/>
      <c r="C168" s="37" t="s">
        <v>6</v>
      </c>
      <c r="D168" s="38">
        <v>10</v>
      </c>
      <c r="E168" s="39">
        <v>11</v>
      </c>
      <c r="F168" s="40">
        <f t="shared" si="10"/>
        <v>10.000000000000009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10</v>
      </c>
      <c r="Q168" s="39">
        <f t="shared" si="13"/>
        <v>11</v>
      </c>
      <c r="R168" s="40">
        <f t="shared" si="14"/>
        <v>10.000000000000009</v>
      </c>
    </row>
    <row r="169" spans="1:18" ht="9" customHeight="1">
      <c r="A169" s="35"/>
      <c r="B169" s="36"/>
      <c r="C169" s="46" t="s">
        <v>7</v>
      </c>
      <c r="D169" s="47">
        <v>14</v>
      </c>
      <c r="E169" s="48">
        <v>18</v>
      </c>
      <c r="F169" s="49">
        <f t="shared" si="10"/>
        <v>28.57142857142858</v>
      </c>
      <c r="G169" s="50">
        <v>0</v>
      </c>
      <c r="H169" s="48">
        <v>0</v>
      </c>
      <c r="I169" s="49" t="str">
        <f t="shared" si="11"/>
        <v>.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14</v>
      </c>
      <c r="N169" s="48">
        <f>IF(AND(E169=".",K169="."),".",SUM(E169,K169))</f>
        <v>18</v>
      </c>
      <c r="O169" s="49">
        <f>IF(N169&lt;&gt;".",IF(M169&lt;&gt;".",IF(M169&gt;0,(N169/M169-1)*100,"."),"."),".")</f>
        <v>28.57142857142858</v>
      </c>
      <c r="P169" s="51">
        <f t="shared" si="12"/>
        <v>14</v>
      </c>
      <c r="Q169" s="48">
        <f t="shared" si="13"/>
        <v>18</v>
      </c>
      <c r="R169" s="49">
        <f t="shared" si="14"/>
        <v>28.57142857142858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1</v>
      </c>
      <c r="E170" s="104">
        <v>3</v>
      </c>
      <c r="F170" s="105">
        <f t="shared" si="10"/>
        <v>200</v>
      </c>
      <c r="G170" s="106">
        <v>0</v>
      </c>
      <c r="H170" s="104">
        <v>1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1</v>
      </c>
      <c r="Q170" s="104">
        <f t="shared" si="13"/>
        <v>4</v>
      </c>
      <c r="R170" s="105">
        <f t="shared" si="14"/>
        <v>300</v>
      </c>
    </row>
    <row r="171" spans="1:18" ht="9" customHeight="1">
      <c r="A171" s="100"/>
      <c r="B171" s="101"/>
      <c r="C171" s="102" t="s">
        <v>6</v>
      </c>
      <c r="D171" s="103">
        <v>7</v>
      </c>
      <c r="E171" s="104">
        <v>10</v>
      </c>
      <c r="F171" s="105">
        <f t="shared" si="10"/>
        <v>42.85714285714286</v>
      </c>
      <c r="G171" s="106">
        <v>0</v>
      </c>
      <c r="H171" s="104">
        <v>1</v>
      </c>
      <c r="I171" s="105" t="str">
        <f t="shared" si="11"/>
        <v>.</v>
      </c>
      <c r="J171" s="42"/>
      <c r="K171" s="43"/>
      <c r="L171" s="44"/>
      <c r="M171" s="42"/>
      <c r="N171" s="43"/>
      <c r="O171" s="44"/>
      <c r="P171" s="107">
        <f t="shared" si="12"/>
        <v>7</v>
      </c>
      <c r="Q171" s="104">
        <f t="shared" si="13"/>
        <v>11</v>
      </c>
      <c r="R171" s="105">
        <f t="shared" si="14"/>
        <v>57.14285714285714</v>
      </c>
    </row>
    <row r="172" spans="1:18" ht="9" customHeight="1">
      <c r="A172" s="100"/>
      <c r="B172" s="101"/>
      <c r="C172" s="46" t="s">
        <v>7</v>
      </c>
      <c r="D172" s="47">
        <v>8</v>
      </c>
      <c r="E172" s="48">
        <v>13</v>
      </c>
      <c r="F172" s="49">
        <f t="shared" si="10"/>
        <v>62.5</v>
      </c>
      <c r="G172" s="50">
        <v>0</v>
      </c>
      <c r="H172" s="48">
        <v>2</v>
      </c>
      <c r="I172" s="49" t="str">
        <f t="shared" si="11"/>
        <v>.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8</v>
      </c>
      <c r="N172" s="48">
        <f>IF(AND(E172=".",K172="."),".",SUM(E172,K172))</f>
        <v>13</v>
      </c>
      <c r="O172" s="49">
        <f>IF(N172&lt;&gt;".",IF(M172&lt;&gt;".",IF(M172&gt;0,(N172/M172-1)*100,"."),"."),".")</f>
        <v>62.5</v>
      </c>
      <c r="P172" s="51">
        <f t="shared" si="12"/>
        <v>8</v>
      </c>
      <c r="Q172" s="48">
        <f t="shared" si="13"/>
        <v>15</v>
      </c>
      <c r="R172" s="49">
        <f t="shared" si="14"/>
        <v>87.5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7</v>
      </c>
      <c r="E173" s="39">
        <v>6</v>
      </c>
      <c r="F173" s="40">
        <f t="shared" si="10"/>
        <v>-14.28571428571429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7</v>
      </c>
      <c r="Q173" s="39">
        <f t="shared" si="13"/>
        <v>6</v>
      </c>
      <c r="R173" s="40">
        <f t="shared" si="14"/>
        <v>-14.28571428571429</v>
      </c>
    </row>
    <row r="174" spans="1:18" ht="9" customHeight="1">
      <c r="A174" s="35"/>
      <c r="B174" s="36"/>
      <c r="C174" s="37" t="s">
        <v>6</v>
      </c>
      <c r="D174" s="38">
        <v>2</v>
      </c>
      <c r="E174" s="39">
        <v>0</v>
      </c>
      <c r="F174" s="40">
        <f t="shared" si="10"/>
        <v>-100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2</v>
      </c>
      <c r="Q174" s="39">
        <f t="shared" si="13"/>
        <v>0</v>
      </c>
      <c r="R174" s="40">
        <f t="shared" si="14"/>
        <v>-100</v>
      </c>
    </row>
    <row r="175" spans="1:18" ht="9" customHeight="1">
      <c r="A175" s="35"/>
      <c r="B175" s="36"/>
      <c r="C175" s="46" t="s">
        <v>7</v>
      </c>
      <c r="D175" s="47">
        <v>9</v>
      </c>
      <c r="E175" s="48">
        <v>6</v>
      </c>
      <c r="F175" s="49">
        <f t="shared" si="10"/>
        <v>-33.333333333333336</v>
      </c>
      <c r="G175" s="50">
        <v>0</v>
      </c>
      <c r="H175" s="48">
        <v>0</v>
      </c>
      <c r="I175" s="49" t="str">
        <f t="shared" si="11"/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9</v>
      </c>
      <c r="N175" s="48">
        <f>IF(AND(E175=".",K175="."),".",SUM(E175,K175))</f>
        <v>6</v>
      </c>
      <c r="O175" s="49">
        <f>IF(N175&lt;&gt;".",IF(M175&lt;&gt;".",IF(M175&gt;0,(N175/M175-1)*100,"."),"."),".")</f>
        <v>-33.333333333333336</v>
      </c>
      <c r="P175" s="51">
        <f t="shared" si="12"/>
        <v>9</v>
      </c>
      <c r="Q175" s="48">
        <f t="shared" si="13"/>
        <v>6</v>
      </c>
      <c r="R175" s="49">
        <f t="shared" si="14"/>
        <v>-33.333333333333336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 t="shared" si="10"/>
        <v>.</v>
      </c>
      <c r="G176" s="106">
        <v>0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0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 t="shared" si="10"/>
        <v>.</v>
      </c>
      <c r="G177" s="106">
        <v>0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 t="shared" si="10"/>
        <v>.</v>
      </c>
      <c r="G178" s="50">
        <v>0</v>
      </c>
      <c r="H178" s="48" t="s">
        <v>5</v>
      </c>
      <c r="I178" s="49" t="str">
        <f t="shared" si="11"/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12"/>
        <v>0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1</v>
      </c>
      <c r="E179" s="39">
        <v>0</v>
      </c>
      <c r="F179" s="40">
        <f t="shared" si="10"/>
        <v>-100</v>
      </c>
      <c r="G179" s="41">
        <v>0</v>
      </c>
      <c r="H179" s="39">
        <v>0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1</v>
      </c>
      <c r="Q179" s="39">
        <f t="shared" si="13"/>
        <v>0</v>
      </c>
      <c r="R179" s="40">
        <f t="shared" si="14"/>
        <v>-100</v>
      </c>
    </row>
    <row r="180" spans="1:18" ht="9" customHeight="1">
      <c r="A180" s="35"/>
      <c r="B180" s="36"/>
      <c r="C180" s="37" t="s">
        <v>6</v>
      </c>
      <c r="D180" s="38">
        <v>0</v>
      </c>
      <c r="E180" s="39">
        <v>1</v>
      </c>
      <c r="F180" s="40" t="str">
        <f t="shared" si="10"/>
        <v>.</v>
      </c>
      <c r="G180" s="41">
        <v>0</v>
      </c>
      <c r="H180" s="39">
        <v>0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0</v>
      </c>
      <c r="Q180" s="39">
        <f t="shared" si="13"/>
        <v>1</v>
      </c>
      <c r="R180" s="40" t="str">
        <f t="shared" si="14"/>
        <v>.</v>
      </c>
    </row>
    <row r="181" spans="1:18" ht="9" customHeight="1">
      <c r="A181" s="35"/>
      <c r="B181" s="36"/>
      <c r="C181" s="46" t="s">
        <v>7</v>
      </c>
      <c r="D181" s="47">
        <v>1</v>
      </c>
      <c r="E181" s="48">
        <v>1</v>
      </c>
      <c r="F181" s="49">
        <f t="shared" si="10"/>
        <v>0</v>
      </c>
      <c r="G181" s="50">
        <v>0</v>
      </c>
      <c r="H181" s="48">
        <v>0</v>
      </c>
      <c r="I181" s="49" t="str">
        <f t="shared" si="11"/>
        <v>.</v>
      </c>
      <c r="J181" s="50">
        <v>0</v>
      </c>
      <c r="K181" s="48">
        <v>0</v>
      </c>
      <c r="L181" s="49" t="str">
        <f>IF(K181&lt;&gt;".",IF(J181&lt;&gt;".",IF(J181&gt;0,(K181/J181-1)*100,"."),"."),".")</f>
        <v>.</v>
      </c>
      <c r="M181" s="50">
        <f>IF(AND(D181=".",J181="."),".",SUM(D181,J181))</f>
        <v>1</v>
      </c>
      <c r="N181" s="48">
        <f>IF(AND(E181=".",K181="."),".",SUM(E181,K181))</f>
        <v>1</v>
      </c>
      <c r="O181" s="49">
        <f>IF(N181&lt;&gt;".",IF(M181&lt;&gt;".",IF(M181&gt;0,(N181/M181-1)*100,"."),"."),".")</f>
        <v>0</v>
      </c>
      <c r="P181" s="51">
        <f t="shared" si="12"/>
        <v>1</v>
      </c>
      <c r="Q181" s="48">
        <f t="shared" si="13"/>
        <v>1</v>
      </c>
      <c r="R181" s="49">
        <f t="shared" si="14"/>
        <v>0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12</v>
      </c>
      <c r="E182" s="104">
        <v>19</v>
      </c>
      <c r="F182" s="105">
        <f t="shared" si="10"/>
        <v>58.33333333333333</v>
      </c>
      <c r="G182" s="106">
        <v>0</v>
      </c>
      <c r="H182" s="104">
        <v>0</v>
      </c>
      <c r="I182" s="105" t="str">
        <f t="shared" si="11"/>
        <v>.</v>
      </c>
      <c r="J182" s="42"/>
      <c r="K182" s="43"/>
      <c r="L182" s="44"/>
      <c r="M182" s="42"/>
      <c r="N182" s="43"/>
      <c r="O182" s="44"/>
      <c r="P182" s="107">
        <f t="shared" si="12"/>
        <v>12</v>
      </c>
      <c r="Q182" s="104">
        <f t="shared" si="13"/>
        <v>19</v>
      </c>
      <c r="R182" s="105">
        <f t="shared" si="14"/>
        <v>58.33333333333333</v>
      </c>
    </row>
    <row r="183" spans="1:18" ht="9" customHeight="1">
      <c r="A183" s="100"/>
      <c r="B183" s="101"/>
      <c r="C183" s="102" t="s">
        <v>6</v>
      </c>
      <c r="D183" s="103">
        <v>0</v>
      </c>
      <c r="E183" s="104">
        <v>1</v>
      </c>
      <c r="F183" s="105" t="str">
        <f t="shared" si="10"/>
        <v>.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0</v>
      </c>
      <c r="Q183" s="104">
        <f t="shared" si="13"/>
        <v>1</v>
      </c>
      <c r="R183" s="105" t="str">
        <f t="shared" si="14"/>
        <v>.</v>
      </c>
    </row>
    <row r="184" spans="1:18" ht="9" customHeight="1">
      <c r="A184" s="100"/>
      <c r="B184" s="101"/>
      <c r="C184" s="46" t="s">
        <v>7</v>
      </c>
      <c r="D184" s="47">
        <v>12</v>
      </c>
      <c r="E184" s="48">
        <v>20</v>
      </c>
      <c r="F184" s="49">
        <f t="shared" si="10"/>
        <v>66.66666666666667</v>
      </c>
      <c r="G184" s="50">
        <v>0</v>
      </c>
      <c r="H184" s="48">
        <v>0</v>
      </c>
      <c r="I184" s="49" t="str">
        <f t="shared" si="11"/>
        <v>.</v>
      </c>
      <c r="J184" s="50">
        <v>0</v>
      </c>
      <c r="K184" s="48">
        <v>0</v>
      </c>
      <c r="L184" s="49" t="str">
        <f>IF(K184&lt;&gt;".",IF(J184&lt;&gt;".",IF(J184&gt;0,(K184/J184-1)*100,"."),"."),".")</f>
        <v>.</v>
      </c>
      <c r="M184" s="50">
        <f>IF(AND(D184=".",J184="."),".",SUM(D184,J184))</f>
        <v>12</v>
      </c>
      <c r="N184" s="48">
        <f>IF(AND(E184=".",K184="."),".",SUM(E184,K184))</f>
        <v>20</v>
      </c>
      <c r="O184" s="49">
        <f>IF(N184&lt;&gt;".",IF(M184&lt;&gt;".",IF(M184&gt;0,(N184/M184-1)*100,"."),"."),".")</f>
        <v>66.66666666666667</v>
      </c>
      <c r="P184" s="51">
        <f t="shared" si="12"/>
        <v>12</v>
      </c>
      <c r="Q184" s="48">
        <f t="shared" si="13"/>
        <v>20</v>
      </c>
      <c r="R184" s="49">
        <f t="shared" si="14"/>
        <v>66.66666666666667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0</v>
      </c>
      <c r="E185" s="39">
        <v>0</v>
      </c>
      <c r="F185" s="40" t="str">
        <f t="shared" si="10"/>
        <v>.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0</v>
      </c>
      <c r="Q185" s="39">
        <f t="shared" si="13"/>
        <v>0</v>
      </c>
      <c r="R185" s="40" t="str">
        <f t="shared" si="14"/>
        <v>.</v>
      </c>
    </row>
    <row r="186" spans="1:18" ht="9" customHeight="1">
      <c r="A186" s="35"/>
      <c r="B186" s="36"/>
      <c r="C186" s="37" t="s">
        <v>6</v>
      </c>
      <c r="D186" s="38">
        <v>6</v>
      </c>
      <c r="E186" s="39">
        <v>6</v>
      </c>
      <c r="F186" s="40">
        <f t="shared" si="10"/>
        <v>0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6</v>
      </c>
      <c r="Q186" s="39">
        <f t="shared" si="13"/>
        <v>6</v>
      </c>
      <c r="R186" s="40">
        <f t="shared" si="14"/>
        <v>0</v>
      </c>
    </row>
    <row r="187" spans="1:18" ht="9" customHeight="1">
      <c r="A187" s="35"/>
      <c r="B187" s="36"/>
      <c r="C187" s="46" t="s">
        <v>7</v>
      </c>
      <c r="D187" s="47">
        <v>6</v>
      </c>
      <c r="E187" s="48">
        <v>6</v>
      </c>
      <c r="F187" s="49">
        <f t="shared" si="10"/>
        <v>0</v>
      </c>
      <c r="G187" s="50">
        <v>0</v>
      </c>
      <c r="H187" s="48">
        <v>0</v>
      </c>
      <c r="I187" s="49" t="str">
        <f t="shared" si="11"/>
        <v>.</v>
      </c>
      <c r="J187" s="50">
        <v>0</v>
      </c>
      <c r="K187" s="48">
        <v>1</v>
      </c>
      <c r="L187" s="49" t="str">
        <f>IF(K187&lt;&gt;".",IF(J187&lt;&gt;".",IF(J187&gt;0,(K187/J187-1)*100,"."),"."),".")</f>
        <v>.</v>
      </c>
      <c r="M187" s="50">
        <f>IF(AND(D187=".",J187="."),".",SUM(D187,J187))</f>
        <v>6</v>
      </c>
      <c r="N187" s="48">
        <f>IF(AND(E187=".",K187="."),".",SUM(E187,K187))</f>
        <v>7</v>
      </c>
      <c r="O187" s="49">
        <f>IF(N187&lt;&gt;".",IF(M187&lt;&gt;".",IF(M187&gt;0,(N187/M187-1)*100,"."),"."),".")</f>
        <v>16.666666666666675</v>
      </c>
      <c r="P187" s="51">
        <f t="shared" si="12"/>
        <v>6</v>
      </c>
      <c r="Q187" s="48">
        <f t="shared" si="13"/>
        <v>6</v>
      </c>
      <c r="R187" s="49">
        <f t="shared" si="14"/>
        <v>0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5</v>
      </c>
      <c r="E188" s="104">
        <v>7</v>
      </c>
      <c r="F188" s="105">
        <f t="shared" si="10"/>
        <v>39.99999999999999</v>
      </c>
      <c r="G188" s="106">
        <v>2</v>
      </c>
      <c r="H188" s="104">
        <v>0</v>
      </c>
      <c r="I188" s="105">
        <f t="shared" si="11"/>
        <v>-100</v>
      </c>
      <c r="J188" s="42"/>
      <c r="K188" s="43"/>
      <c r="L188" s="44"/>
      <c r="M188" s="42"/>
      <c r="N188" s="43"/>
      <c r="O188" s="44"/>
      <c r="P188" s="107">
        <f t="shared" si="12"/>
        <v>7</v>
      </c>
      <c r="Q188" s="104">
        <f t="shared" si="13"/>
        <v>7</v>
      </c>
      <c r="R188" s="105">
        <f t="shared" si="14"/>
        <v>0</v>
      </c>
    </row>
    <row r="189" spans="1:18" ht="9" customHeight="1">
      <c r="A189" s="100"/>
      <c r="B189" s="101"/>
      <c r="C189" s="102" t="s">
        <v>6</v>
      </c>
      <c r="D189" s="103">
        <v>1</v>
      </c>
      <c r="E189" s="104">
        <v>0</v>
      </c>
      <c r="F189" s="105">
        <f t="shared" si="10"/>
        <v>-100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1</v>
      </c>
      <c r="Q189" s="104">
        <f t="shared" si="13"/>
        <v>0</v>
      </c>
      <c r="R189" s="105">
        <f t="shared" si="14"/>
        <v>-100</v>
      </c>
    </row>
    <row r="190" spans="1:18" ht="9" customHeight="1">
      <c r="A190" s="100"/>
      <c r="B190" s="101"/>
      <c r="C190" s="46" t="s">
        <v>7</v>
      </c>
      <c r="D190" s="47">
        <v>6</v>
      </c>
      <c r="E190" s="48">
        <v>7</v>
      </c>
      <c r="F190" s="49">
        <f t="shared" si="10"/>
        <v>16.666666666666675</v>
      </c>
      <c r="G190" s="50">
        <v>2</v>
      </c>
      <c r="H190" s="48">
        <v>0</v>
      </c>
      <c r="I190" s="49">
        <f t="shared" si="11"/>
        <v>-100</v>
      </c>
      <c r="J190" s="50">
        <v>0</v>
      </c>
      <c r="K190" s="48">
        <v>0</v>
      </c>
      <c r="L190" s="49" t="str">
        <f>IF(K190&lt;&gt;".",IF(J190&lt;&gt;".",IF(J190&gt;0,(K190/J190-1)*100,"."),"."),".")</f>
        <v>.</v>
      </c>
      <c r="M190" s="50">
        <f>IF(AND(D190=".",J190="."),".",SUM(D190,J190))</f>
        <v>6</v>
      </c>
      <c r="N190" s="48">
        <f>IF(AND(E190=".",K190="."),".",SUM(E190,K190))</f>
        <v>7</v>
      </c>
      <c r="O190" s="49">
        <f>IF(N190&lt;&gt;".",IF(M190&lt;&gt;".",IF(M190&gt;0,(N190/M190-1)*100,"."),"."),".")</f>
        <v>16.666666666666675</v>
      </c>
      <c r="P190" s="51">
        <f t="shared" si="12"/>
        <v>8</v>
      </c>
      <c r="Q190" s="48">
        <f t="shared" si="13"/>
        <v>7</v>
      </c>
      <c r="R190" s="49">
        <f t="shared" si="14"/>
        <v>-12.5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30</v>
      </c>
      <c r="E191" s="39">
        <v>37</v>
      </c>
      <c r="F191" s="40">
        <f t="shared" si="10"/>
        <v>23.33333333333334</v>
      </c>
      <c r="G191" s="41">
        <v>1</v>
      </c>
      <c r="H191" s="39">
        <v>0</v>
      </c>
      <c r="I191" s="40">
        <f t="shared" si="11"/>
        <v>-100</v>
      </c>
      <c r="J191" s="42"/>
      <c r="K191" s="43"/>
      <c r="L191" s="44"/>
      <c r="M191" s="42"/>
      <c r="N191" s="43"/>
      <c r="O191" s="44"/>
      <c r="P191" s="45">
        <f t="shared" si="12"/>
        <v>31</v>
      </c>
      <c r="Q191" s="39">
        <f t="shared" si="13"/>
        <v>37</v>
      </c>
      <c r="R191" s="40">
        <f t="shared" si="14"/>
        <v>19.354838709677423</v>
      </c>
    </row>
    <row r="192" spans="1:18" ht="9" customHeight="1">
      <c r="A192" s="35"/>
      <c r="B192" s="36"/>
      <c r="C192" s="37" t="s">
        <v>6</v>
      </c>
      <c r="D192" s="38">
        <v>111</v>
      </c>
      <c r="E192" s="39">
        <v>137</v>
      </c>
      <c r="F192" s="40">
        <f t="shared" si="10"/>
        <v>23.42342342342343</v>
      </c>
      <c r="G192" s="41">
        <v>10</v>
      </c>
      <c r="H192" s="39">
        <v>1</v>
      </c>
      <c r="I192" s="40">
        <f t="shared" si="11"/>
        <v>-90</v>
      </c>
      <c r="J192" s="42"/>
      <c r="K192" s="43"/>
      <c r="L192" s="44"/>
      <c r="M192" s="42"/>
      <c r="N192" s="43"/>
      <c r="O192" s="44"/>
      <c r="P192" s="45">
        <f t="shared" si="12"/>
        <v>121</v>
      </c>
      <c r="Q192" s="39">
        <f t="shared" si="13"/>
        <v>138</v>
      </c>
      <c r="R192" s="40">
        <f t="shared" si="14"/>
        <v>14.049586776859503</v>
      </c>
    </row>
    <row r="193" spans="1:18" ht="9" customHeight="1">
      <c r="A193" s="35"/>
      <c r="B193" s="36"/>
      <c r="C193" s="46" t="s">
        <v>7</v>
      </c>
      <c r="D193" s="47">
        <v>141</v>
      </c>
      <c r="E193" s="48">
        <v>174</v>
      </c>
      <c r="F193" s="49">
        <f t="shared" si="10"/>
        <v>23.404255319148938</v>
      </c>
      <c r="G193" s="50">
        <v>11</v>
      </c>
      <c r="H193" s="48">
        <v>1</v>
      </c>
      <c r="I193" s="49">
        <f t="shared" si="11"/>
        <v>-90.9090909090909</v>
      </c>
      <c r="J193" s="50">
        <v>1</v>
      </c>
      <c r="K193" s="48">
        <v>3</v>
      </c>
      <c r="L193" s="49">
        <f>IF(K193&lt;&gt;".",IF(J193&lt;&gt;".",IF(J193&gt;0,(K193/J193-1)*100,"."),"."),".")</f>
        <v>200</v>
      </c>
      <c r="M193" s="50">
        <f>IF(AND(D193=".",J193="."),".",SUM(D193,J193))</f>
        <v>142</v>
      </c>
      <c r="N193" s="48">
        <f>IF(AND(E193=".",K193="."),".",SUM(E193,K193))</f>
        <v>177</v>
      </c>
      <c r="O193" s="49">
        <f>IF(N193&lt;&gt;".",IF(M193&lt;&gt;".",IF(M193&gt;0,(N193/M193-1)*100,"."),"."),".")</f>
        <v>24.64788732394365</v>
      </c>
      <c r="P193" s="51">
        <f t="shared" si="12"/>
        <v>152</v>
      </c>
      <c r="Q193" s="48">
        <f t="shared" si="13"/>
        <v>175</v>
      </c>
      <c r="R193" s="49">
        <f t="shared" si="14"/>
        <v>15.131578947368428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0</v>
      </c>
      <c r="E194" s="104">
        <v>1</v>
      </c>
      <c r="F194" s="105" t="str">
        <f t="shared" si="10"/>
        <v>.</v>
      </c>
      <c r="G194" s="106">
        <v>0</v>
      </c>
      <c r="H194" s="104">
        <v>0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>
        <f t="shared" si="12"/>
        <v>0</v>
      </c>
      <c r="Q194" s="104">
        <f t="shared" si="13"/>
        <v>1</v>
      </c>
      <c r="R194" s="105" t="str">
        <f t="shared" si="14"/>
        <v>.</v>
      </c>
    </row>
    <row r="195" spans="1:18" ht="9" customHeight="1">
      <c r="A195" s="100"/>
      <c r="B195" s="101"/>
      <c r="C195" s="102" t="s">
        <v>6</v>
      </c>
      <c r="D195" s="103">
        <v>0</v>
      </c>
      <c r="E195" s="104">
        <v>0</v>
      </c>
      <c r="F195" s="105" t="str">
        <f t="shared" si="10"/>
        <v>.</v>
      </c>
      <c r="G195" s="106">
        <v>1</v>
      </c>
      <c r="H195" s="104">
        <v>0</v>
      </c>
      <c r="I195" s="105">
        <f t="shared" si="11"/>
        <v>-100</v>
      </c>
      <c r="J195" s="42"/>
      <c r="K195" s="43"/>
      <c r="L195" s="44"/>
      <c r="M195" s="42"/>
      <c r="N195" s="43"/>
      <c r="O195" s="44"/>
      <c r="P195" s="107">
        <f t="shared" si="12"/>
        <v>1</v>
      </c>
      <c r="Q195" s="104">
        <f t="shared" si="13"/>
        <v>0</v>
      </c>
      <c r="R195" s="105">
        <f t="shared" si="14"/>
        <v>-100</v>
      </c>
    </row>
    <row r="196" spans="1:18" ht="9" customHeight="1">
      <c r="A196" s="100"/>
      <c r="B196" s="101"/>
      <c r="C196" s="46" t="s">
        <v>7</v>
      </c>
      <c r="D196" s="47">
        <v>0</v>
      </c>
      <c r="E196" s="48">
        <v>1</v>
      </c>
      <c r="F196" s="49" t="str">
        <f t="shared" si="10"/>
        <v>.</v>
      </c>
      <c r="G196" s="50">
        <v>1</v>
      </c>
      <c r="H196" s="48">
        <v>0</v>
      </c>
      <c r="I196" s="49">
        <f t="shared" si="11"/>
        <v>-100</v>
      </c>
      <c r="J196" s="50">
        <v>0</v>
      </c>
      <c r="K196" s="48">
        <v>1</v>
      </c>
      <c r="L196" s="49" t="str">
        <f>IF(K196&lt;&gt;".",IF(J196&lt;&gt;".",IF(J196&gt;0,(K196/J196-1)*100,"."),"."),".")</f>
        <v>.</v>
      </c>
      <c r="M196" s="50">
        <f>IF(AND(D196=".",J196="."),".",SUM(D196,J196))</f>
        <v>0</v>
      </c>
      <c r="N196" s="48">
        <f>IF(AND(E196=".",K196="."),".",SUM(E196,K196))</f>
        <v>2</v>
      </c>
      <c r="O196" s="49" t="str">
        <f>IF(N196&lt;&gt;".",IF(M196&lt;&gt;".",IF(M196&gt;0,(N196/M196-1)*100,"."),"."),".")</f>
        <v>.</v>
      </c>
      <c r="P196" s="51">
        <f t="shared" si="12"/>
        <v>1</v>
      </c>
      <c r="Q196" s="48">
        <f t="shared" si="13"/>
        <v>1</v>
      </c>
      <c r="R196" s="49">
        <f t="shared" si="14"/>
        <v>0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1</v>
      </c>
      <c r="E197" s="39">
        <v>1</v>
      </c>
      <c r="F197" s="40">
        <f aca="true" t="shared" si="15" ref="F197:F260">IF(E197&lt;&gt;".",IF(D197&lt;&gt;".",IF(D197&gt;0,(E197/D197-1)*100,"."),"."),".")</f>
        <v>0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1</v>
      </c>
      <c r="Q197" s="39">
        <f aca="true" t="shared" si="18" ref="Q197:Q229">IF(AND(E197=".",H197="."),".",SUM(E197,H197))</f>
        <v>1</v>
      </c>
      <c r="R197" s="40">
        <f aca="true" t="shared" si="19" ref="R197:R260">IF(Q197&lt;&gt;".",IF(P197&lt;&gt;".",IF(P197&gt;0,(Q197/P197-1)*100,"."),"."),".")</f>
        <v>0</v>
      </c>
    </row>
    <row r="198" spans="1:18" ht="9" customHeight="1">
      <c r="A198" s="35"/>
      <c r="B198" s="36"/>
      <c r="C198" s="37" t="s">
        <v>6</v>
      </c>
      <c r="D198" s="38">
        <v>0</v>
      </c>
      <c r="E198" s="39">
        <v>0</v>
      </c>
      <c r="F198" s="40" t="str">
        <f t="shared" si="15"/>
        <v>.</v>
      </c>
      <c r="G198" s="41">
        <v>0</v>
      </c>
      <c r="H198" s="39">
        <v>0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0</v>
      </c>
      <c r="Q198" s="39">
        <f t="shared" si="18"/>
        <v>0</v>
      </c>
      <c r="R198" s="40" t="str">
        <f t="shared" si="19"/>
        <v>.</v>
      </c>
    </row>
    <row r="199" spans="1:18" ht="9" customHeight="1">
      <c r="A199" s="35"/>
      <c r="B199" s="36"/>
      <c r="C199" s="46" t="s">
        <v>7</v>
      </c>
      <c r="D199" s="47">
        <v>1</v>
      </c>
      <c r="E199" s="48">
        <v>1</v>
      </c>
      <c r="F199" s="49">
        <f t="shared" si="15"/>
        <v>0</v>
      </c>
      <c r="G199" s="50">
        <v>0</v>
      </c>
      <c r="H199" s="48">
        <v>0</v>
      </c>
      <c r="I199" s="49" t="str">
        <f t="shared" si="16"/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1</v>
      </c>
      <c r="N199" s="48">
        <f>IF(AND(E199=".",K199="."),".",SUM(E199,K199))</f>
        <v>1</v>
      </c>
      <c r="O199" s="49">
        <f>IF(N199&lt;&gt;".",IF(M199&lt;&gt;".",IF(M199&gt;0,(N199/M199-1)*100,"."),"."),".")</f>
        <v>0</v>
      </c>
      <c r="P199" s="51">
        <f t="shared" si="17"/>
        <v>1</v>
      </c>
      <c r="Q199" s="48">
        <f t="shared" si="18"/>
        <v>1</v>
      </c>
      <c r="R199" s="49">
        <f t="shared" si="19"/>
        <v>0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0</v>
      </c>
      <c r="F200" s="105" t="str">
        <f t="shared" si="15"/>
        <v>.</v>
      </c>
      <c r="G200" s="106">
        <v>0</v>
      </c>
      <c r="H200" s="104"/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>
        <f t="shared" si="18"/>
        <v>0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1</v>
      </c>
      <c r="E201" s="104">
        <v>0</v>
      </c>
      <c r="F201" s="105">
        <f t="shared" si="15"/>
        <v>-100</v>
      </c>
      <c r="G201" s="106">
        <v>0</v>
      </c>
      <c r="H201" s="104"/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1</v>
      </c>
      <c r="Q201" s="104">
        <f t="shared" si="18"/>
        <v>0</v>
      </c>
      <c r="R201" s="105">
        <f t="shared" si="19"/>
        <v>-100</v>
      </c>
    </row>
    <row r="202" spans="1:18" ht="9" customHeight="1">
      <c r="A202" s="100"/>
      <c r="B202" s="101"/>
      <c r="C202" s="46" t="s">
        <v>7</v>
      </c>
      <c r="D202" s="47">
        <v>1</v>
      </c>
      <c r="E202" s="48">
        <v>0</v>
      </c>
      <c r="F202" s="49">
        <f t="shared" si="15"/>
        <v>-100</v>
      </c>
      <c r="G202" s="50">
        <v>0</v>
      </c>
      <c r="H202" s="48"/>
      <c r="I202" s="49" t="str">
        <f t="shared" si="16"/>
        <v>.</v>
      </c>
      <c r="J202" s="50">
        <v>0</v>
      </c>
      <c r="K202" s="48"/>
      <c r="L202" s="49" t="str">
        <f>IF(K202&lt;&gt;".",IF(J202&lt;&gt;".",IF(J202&gt;0,(K202/J202-1)*100,"."),"."),".")</f>
        <v>.</v>
      </c>
      <c r="M202" s="50">
        <f>IF(AND(D202=".",J202="."),".",SUM(D202,J202))</f>
        <v>1</v>
      </c>
      <c r="N202" s="48">
        <f>IF(AND(E202=".",K202="."),".",SUM(E202,K202))</f>
        <v>0</v>
      </c>
      <c r="O202" s="49">
        <f>IF(N202&lt;&gt;".",IF(M202&lt;&gt;".",IF(M202&gt;0,(N202/M202-1)*100,"."),"."),".")</f>
        <v>-100</v>
      </c>
      <c r="P202" s="51">
        <f t="shared" si="17"/>
        <v>1</v>
      </c>
      <c r="Q202" s="48">
        <f t="shared" si="18"/>
        <v>0</v>
      </c>
      <c r="R202" s="49">
        <f t="shared" si="19"/>
        <v>-100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3</v>
      </c>
      <c r="E203" s="39">
        <v>2</v>
      </c>
      <c r="F203" s="40">
        <f t="shared" si="15"/>
        <v>-33.333333333333336</v>
      </c>
      <c r="G203" s="41">
        <v>2</v>
      </c>
      <c r="H203" s="39">
        <v>0</v>
      </c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5</v>
      </c>
      <c r="Q203" s="39">
        <f t="shared" si="18"/>
        <v>2</v>
      </c>
      <c r="R203" s="40">
        <f t="shared" si="19"/>
        <v>-60</v>
      </c>
    </row>
    <row r="204" spans="1:18" ht="9" customHeight="1">
      <c r="A204" s="35"/>
      <c r="B204" s="36"/>
      <c r="C204" s="37" t="s">
        <v>6</v>
      </c>
      <c r="D204" s="38">
        <v>1</v>
      </c>
      <c r="E204" s="39">
        <v>3</v>
      </c>
      <c r="F204" s="40">
        <f t="shared" si="15"/>
        <v>200</v>
      </c>
      <c r="G204" s="41">
        <v>0</v>
      </c>
      <c r="H204" s="39">
        <v>0</v>
      </c>
      <c r="I204" s="40" t="str">
        <f t="shared" si="16"/>
        <v>.</v>
      </c>
      <c r="J204" s="42"/>
      <c r="K204" s="43"/>
      <c r="L204" s="44"/>
      <c r="M204" s="42"/>
      <c r="N204" s="43"/>
      <c r="O204" s="44"/>
      <c r="P204" s="45">
        <f t="shared" si="17"/>
        <v>1</v>
      </c>
      <c r="Q204" s="39">
        <f t="shared" si="18"/>
        <v>3</v>
      </c>
      <c r="R204" s="40">
        <f t="shared" si="19"/>
        <v>200</v>
      </c>
    </row>
    <row r="205" spans="1:18" ht="9" customHeight="1">
      <c r="A205" s="35"/>
      <c r="B205" s="36"/>
      <c r="C205" s="46" t="s">
        <v>7</v>
      </c>
      <c r="D205" s="47">
        <v>4</v>
      </c>
      <c r="E205" s="48">
        <v>5</v>
      </c>
      <c r="F205" s="49">
        <f t="shared" si="15"/>
        <v>25</v>
      </c>
      <c r="G205" s="50">
        <v>2</v>
      </c>
      <c r="H205" s="48">
        <v>0</v>
      </c>
      <c r="I205" s="49">
        <f t="shared" si="16"/>
        <v>-100</v>
      </c>
      <c r="J205" s="50">
        <v>0</v>
      </c>
      <c r="K205" s="48">
        <v>1</v>
      </c>
      <c r="L205" s="49" t="str">
        <f>IF(K205&lt;&gt;".",IF(J205&lt;&gt;".",IF(J205&gt;0,(K205/J205-1)*100,"."),"."),".")</f>
        <v>.</v>
      </c>
      <c r="M205" s="50">
        <f>IF(AND(D205=".",J205="."),".",SUM(D205,J205))</f>
        <v>4</v>
      </c>
      <c r="N205" s="48">
        <f>IF(AND(E205=".",K205="."),".",SUM(E205,K205))</f>
        <v>6</v>
      </c>
      <c r="O205" s="49">
        <f>IF(N205&lt;&gt;".",IF(M205&lt;&gt;".",IF(M205&gt;0,(N205/M205-1)*100,"."),"."),".")</f>
        <v>50</v>
      </c>
      <c r="P205" s="51">
        <f t="shared" si="17"/>
        <v>6</v>
      </c>
      <c r="Q205" s="48">
        <f t="shared" si="18"/>
        <v>5</v>
      </c>
      <c r="R205" s="49">
        <f t="shared" si="19"/>
        <v>-16.666666666666664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1</v>
      </c>
      <c r="E206" s="104">
        <v>0</v>
      </c>
      <c r="F206" s="105">
        <f t="shared" si="15"/>
        <v>-100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1</v>
      </c>
      <c r="Q206" s="104">
        <f t="shared" si="18"/>
        <v>0</v>
      </c>
      <c r="R206" s="105">
        <f t="shared" si="19"/>
        <v>-100</v>
      </c>
    </row>
    <row r="207" spans="1:18" ht="9" customHeight="1">
      <c r="A207" s="100"/>
      <c r="B207" s="101"/>
      <c r="C207" s="102" t="s">
        <v>6</v>
      </c>
      <c r="D207" s="103">
        <v>31</v>
      </c>
      <c r="E207" s="104">
        <v>23</v>
      </c>
      <c r="F207" s="105">
        <f t="shared" si="15"/>
        <v>-25.806451612903224</v>
      </c>
      <c r="G207" s="106">
        <v>2</v>
      </c>
      <c r="H207" s="104">
        <v>1</v>
      </c>
      <c r="I207" s="105">
        <f t="shared" si="16"/>
        <v>-50</v>
      </c>
      <c r="J207" s="42"/>
      <c r="K207" s="43"/>
      <c r="L207" s="44"/>
      <c r="M207" s="42"/>
      <c r="N207" s="43"/>
      <c r="O207" s="44"/>
      <c r="P207" s="107">
        <f t="shared" si="17"/>
        <v>33</v>
      </c>
      <c r="Q207" s="104">
        <f t="shared" si="18"/>
        <v>24</v>
      </c>
      <c r="R207" s="105">
        <f t="shared" si="19"/>
        <v>-27.27272727272727</v>
      </c>
    </row>
    <row r="208" spans="1:18" ht="9" customHeight="1">
      <c r="A208" s="100"/>
      <c r="B208" s="101"/>
      <c r="C208" s="46" t="s">
        <v>7</v>
      </c>
      <c r="D208" s="47">
        <v>32</v>
      </c>
      <c r="E208" s="48">
        <v>23</v>
      </c>
      <c r="F208" s="49">
        <f t="shared" si="15"/>
        <v>-28.125</v>
      </c>
      <c r="G208" s="50">
        <v>2</v>
      </c>
      <c r="H208" s="48">
        <v>1</v>
      </c>
      <c r="I208" s="49">
        <f t="shared" si="16"/>
        <v>-50</v>
      </c>
      <c r="J208" s="50">
        <v>0</v>
      </c>
      <c r="K208" s="48">
        <v>1</v>
      </c>
      <c r="L208" s="49" t="str">
        <f>IF(K208&lt;&gt;".",IF(J208&lt;&gt;".",IF(J208&gt;0,(K208/J208-1)*100,"."),"."),".")</f>
        <v>.</v>
      </c>
      <c r="M208" s="50">
        <f>IF(AND(D208=".",J208="."),".",SUM(D208,J208))</f>
        <v>32</v>
      </c>
      <c r="N208" s="48">
        <f>IF(AND(E208=".",K208="."),".",SUM(E208,K208))</f>
        <v>24</v>
      </c>
      <c r="O208" s="49">
        <f>IF(N208&lt;&gt;".",IF(M208&lt;&gt;".",IF(M208&gt;0,(N208/M208-1)*100,"."),"."),".")</f>
        <v>-25</v>
      </c>
      <c r="P208" s="51">
        <f t="shared" si="17"/>
        <v>34</v>
      </c>
      <c r="Q208" s="48">
        <f t="shared" si="18"/>
        <v>24</v>
      </c>
      <c r="R208" s="49">
        <f t="shared" si="19"/>
        <v>-29.411764705882348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1</v>
      </c>
      <c r="F212" s="105" t="str">
        <f t="shared" si="15"/>
        <v>.</v>
      </c>
      <c r="G212" s="106">
        <v>0</v>
      </c>
      <c r="H212" s="104">
        <v>0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>
        <f t="shared" si="18"/>
        <v>1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9</v>
      </c>
      <c r="F213" s="105" t="str">
        <f t="shared" si="15"/>
        <v>.</v>
      </c>
      <c r="G213" s="106">
        <v>0</v>
      </c>
      <c r="H213" s="104">
        <v>0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>
        <f t="shared" si="18"/>
        <v>9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10</v>
      </c>
      <c r="F214" s="49" t="str">
        <f t="shared" si="15"/>
        <v>.</v>
      </c>
      <c r="G214" s="50">
        <v>0</v>
      </c>
      <c r="H214" s="48">
        <v>0</v>
      </c>
      <c r="I214" s="49" t="str">
        <f t="shared" si="16"/>
        <v>.</v>
      </c>
      <c r="J214" s="50">
        <v>0</v>
      </c>
      <c r="K214" s="48">
        <v>0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10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>
        <f t="shared" si="18"/>
        <v>10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0</v>
      </c>
      <c r="E215" s="39">
        <v>1</v>
      </c>
      <c r="F215" s="40" t="str">
        <f t="shared" si="15"/>
        <v>.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0</v>
      </c>
      <c r="Q215" s="39">
        <f t="shared" si="18"/>
        <v>1</v>
      </c>
      <c r="R215" s="40" t="str">
        <f t="shared" si="19"/>
        <v>.</v>
      </c>
    </row>
    <row r="216" spans="1:18" ht="9" customHeight="1">
      <c r="A216" s="35"/>
      <c r="B216" s="36"/>
      <c r="C216" s="37" t="s">
        <v>6</v>
      </c>
      <c r="D216" s="38">
        <v>44</v>
      </c>
      <c r="E216" s="39">
        <v>30</v>
      </c>
      <c r="F216" s="40">
        <f t="shared" si="15"/>
        <v>-31.818181818181824</v>
      </c>
      <c r="G216" s="41">
        <v>2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46</v>
      </c>
      <c r="Q216" s="39">
        <f t="shared" si="18"/>
        <v>30</v>
      </c>
      <c r="R216" s="40">
        <f t="shared" si="19"/>
        <v>-34.78260869565217</v>
      </c>
    </row>
    <row r="217" spans="1:18" ht="9" customHeight="1">
      <c r="A217" s="35"/>
      <c r="B217" s="36"/>
      <c r="C217" s="46" t="s">
        <v>7</v>
      </c>
      <c r="D217" s="47">
        <v>44</v>
      </c>
      <c r="E217" s="48">
        <v>31</v>
      </c>
      <c r="F217" s="49">
        <f t="shared" si="15"/>
        <v>-29.54545454545454</v>
      </c>
      <c r="G217" s="50">
        <v>2</v>
      </c>
      <c r="H217" s="48">
        <v>0</v>
      </c>
      <c r="I217" s="49">
        <f t="shared" si="16"/>
        <v>-100</v>
      </c>
      <c r="J217" s="50">
        <v>0</v>
      </c>
      <c r="K217" s="48">
        <v>3</v>
      </c>
      <c r="L217" s="49" t="str">
        <f>IF(K217&lt;&gt;".",IF(J217&lt;&gt;".",IF(J217&gt;0,(K217/J217-1)*100,"."),"."),".")</f>
        <v>.</v>
      </c>
      <c r="M217" s="50">
        <f>IF(AND(D217=".",J217="."),".",SUM(D217,J217))</f>
        <v>44</v>
      </c>
      <c r="N217" s="48">
        <f>IF(AND(E217=".",K217="."),".",SUM(E217,K217))</f>
        <v>34</v>
      </c>
      <c r="O217" s="49">
        <f>IF(N217&lt;&gt;".",IF(M217&lt;&gt;".",IF(M217&gt;0,(N217/M217-1)*100,"."),"."),".")</f>
        <v>-22.72727272727273</v>
      </c>
      <c r="P217" s="51">
        <f t="shared" si="17"/>
        <v>46</v>
      </c>
      <c r="Q217" s="48">
        <f t="shared" si="18"/>
        <v>31</v>
      </c>
      <c r="R217" s="49">
        <f t="shared" si="19"/>
        <v>-32.608695652173914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11</v>
      </c>
      <c r="E218" s="104">
        <v>16</v>
      </c>
      <c r="F218" s="105">
        <f t="shared" si="15"/>
        <v>45.45454545454546</v>
      </c>
      <c r="G218" s="106">
        <v>1</v>
      </c>
      <c r="H218" s="104">
        <v>0</v>
      </c>
      <c r="I218" s="105">
        <f t="shared" si="16"/>
        <v>-100</v>
      </c>
      <c r="J218" s="42"/>
      <c r="K218" s="43"/>
      <c r="L218" s="44"/>
      <c r="M218" s="42"/>
      <c r="N218" s="43"/>
      <c r="O218" s="44"/>
      <c r="P218" s="107">
        <f t="shared" si="17"/>
        <v>12</v>
      </c>
      <c r="Q218" s="104">
        <f t="shared" si="18"/>
        <v>16</v>
      </c>
      <c r="R218" s="105">
        <f t="shared" si="19"/>
        <v>33.33333333333333</v>
      </c>
    </row>
    <row r="219" spans="1:18" ht="9" customHeight="1">
      <c r="A219" s="100"/>
      <c r="B219" s="101"/>
      <c r="C219" s="102" t="s">
        <v>6</v>
      </c>
      <c r="D219" s="103">
        <v>48</v>
      </c>
      <c r="E219" s="104">
        <v>64</v>
      </c>
      <c r="F219" s="105">
        <f t="shared" si="15"/>
        <v>33.33333333333333</v>
      </c>
      <c r="G219" s="106">
        <v>0</v>
      </c>
      <c r="H219" s="104">
        <v>0</v>
      </c>
      <c r="I219" s="105" t="str">
        <f t="shared" si="16"/>
        <v>.</v>
      </c>
      <c r="J219" s="42"/>
      <c r="K219" s="43"/>
      <c r="L219" s="44"/>
      <c r="M219" s="42"/>
      <c r="N219" s="43"/>
      <c r="O219" s="44"/>
      <c r="P219" s="107">
        <f t="shared" si="17"/>
        <v>48</v>
      </c>
      <c r="Q219" s="104">
        <f t="shared" si="18"/>
        <v>64</v>
      </c>
      <c r="R219" s="105">
        <f t="shared" si="19"/>
        <v>33.33333333333333</v>
      </c>
    </row>
    <row r="220" spans="1:18" ht="9" customHeight="1">
      <c r="A220" s="100"/>
      <c r="B220" s="101"/>
      <c r="C220" s="46" t="s">
        <v>7</v>
      </c>
      <c r="D220" s="47">
        <v>59</v>
      </c>
      <c r="E220" s="48">
        <v>80</v>
      </c>
      <c r="F220" s="49">
        <f t="shared" si="15"/>
        <v>35.593220338983045</v>
      </c>
      <c r="G220" s="50">
        <v>1</v>
      </c>
      <c r="H220" s="48">
        <v>0</v>
      </c>
      <c r="I220" s="49">
        <f t="shared" si="16"/>
        <v>-100</v>
      </c>
      <c r="J220" s="50">
        <v>5</v>
      </c>
      <c r="K220" s="48">
        <v>10</v>
      </c>
      <c r="L220" s="49">
        <f>IF(K220&lt;&gt;".",IF(J220&lt;&gt;".",IF(J220&gt;0,(K220/J220-1)*100,"."),"."),".")</f>
        <v>100</v>
      </c>
      <c r="M220" s="50">
        <f>IF(AND(D220=".",J220="."),".",SUM(D220,J220))</f>
        <v>64</v>
      </c>
      <c r="N220" s="48">
        <f>IF(AND(E220=".",K220="."),".",SUM(E220,K220))</f>
        <v>90</v>
      </c>
      <c r="O220" s="49">
        <f>IF(N220&lt;&gt;".",IF(M220&lt;&gt;".",IF(M220&gt;0,(N220/M220-1)*100,"."),"."),".")</f>
        <v>40.625</v>
      </c>
      <c r="P220" s="51">
        <f t="shared" si="17"/>
        <v>60</v>
      </c>
      <c r="Q220" s="48">
        <f t="shared" si="18"/>
        <v>80</v>
      </c>
      <c r="R220" s="49">
        <f t="shared" si="19"/>
        <v>33.33333333333333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</v>
      </c>
      <c r="E221" s="39">
        <v>4</v>
      </c>
      <c r="F221" s="40">
        <f t="shared" si="15"/>
        <v>33.33333333333333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3</v>
      </c>
      <c r="Q221" s="39">
        <f t="shared" si="18"/>
        <v>4</v>
      </c>
      <c r="R221" s="40">
        <f t="shared" si="19"/>
        <v>33.33333333333333</v>
      </c>
    </row>
    <row r="222" spans="1:18" ht="9" customHeight="1">
      <c r="A222" s="35"/>
      <c r="B222" s="36"/>
      <c r="C222" s="37" t="s">
        <v>6</v>
      </c>
      <c r="D222" s="38">
        <v>20</v>
      </c>
      <c r="E222" s="39">
        <v>23</v>
      </c>
      <c r="F222" s="40">
        <f t="shared" si="15"/>
        <v>14.999999999999991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20</v>
      </c>
      <c r="Q222" s="39">
        <f t="shared" si="18"/>
        <v>23</v>
      </c>
      <c r="R222" s="40">
        <f t="shared" si="19"/>
        <v>14.999999999999991</v>
      </c>
    </row>
    <row r="223" spans="1:18" ht="9" customHeight="1">
      <c r="A223" s="35"/>
      <c r="B223" s="36"/>
      <c r="C223" s="46" t="s">
        <v>7</v>
      </c>
      <c r="D223" s="47">
        <v>23</v>
      </c>
      <c r="E223" s="48">
        <v>27</v>
      </c>
      <c r="F223" s="49">
        <f t="shared" si="15"/>
        <v>17.391304347826097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23</v>
      </c>
      <c r="N223" s="48">
        <f>IF(AND(E223=".",K223="."),".",SUM(E223,K223))</f>
        <v>27</v>
      </c>
      <c r="O223" s="49">
        <f>IF(N223&lt;&gt;".",IF(M223&lt;&gt;".",IF(M223&gt;0,(N223/M223-1)*100,"."),"."),".")</f>
        <v>17.391304347826097</v>
      </c>
      <c r="P223" s="51">
        <f t="shared" si="17"/>
        <v>23</v>
      </c>
      <c r="Q223" s="48">
        <f t="shared" si="18"/>
        <v>27</v>
      </c>
      <c r="R223" s="49">
        <f t="shared" si="19"/>
        <v>17.391304347826097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8</v>
      </c>
      <c r="E224" s="104">
        <v>6</v>
      </c>
      <c r="F224" s="105">
        <f t="shared" si="15"/>
        <v>-25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8</v>
      </c>
      <c r="Q224" s="104">
        <f t="shared" si="18"/>
        <v>6</v>
      </c>
      <c r="R224" s="105">
        <f t="shared" si="19"/>
        <v>-25</v>
      </c>
    </row>
    <row r="225" spans="1:18" ht="9" customHeight="1">
      <c r="A225" s="100"/>
      <c r="B225" s="101"/>
      <c r="C225" s="102" t="s">
        <v>6</v>
      </c>
      <c r="D225" s="103">
        <v>0</v>
      </c>
      <c r="E225" s="104">
        <v>3</v>
      </c>
      <c r="F225" s="105" t="str">
        <f t="shared" si="15"/>
        <v>.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0</v>
      </c>
      <c r="Q225" s="104">
        <f t="shared" si="18"/>
        <v>3</v>
      </c>
      <c r="R225" s="105" t="str">
        <f t="shared" si="19"/>
        <v>.</v>
      </c>
    </row>
    <row r="226" spans="1:18" ht="9" customHeight="1">
      <c r="A226" s="100"/>
      <c r="B226" s="101"/>
      <c r="C226" s="46" t="s">
        <v>7</v>
      </c>
      <c r="D226" s="47">
        <v>8</v>
      </c>
      <c r="E226" s="48">
        <v>9</v>
      </c>
      <c r="F226" s="49">
        <f t="shared" si="15"/>
        <v>12.5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8</v>
      </c>
      <c r="N226" s="48">
        <f>IF(AND(E226=".",K226="."),".",SUM(E226,K226))</f>
        <v>9</v>
      </c>
      <c r="O226" s="49">
        <f>IF(N226&lt;&gt;".",IF(M226&lt;&gt;".",IF(M226&gt;0,(N226/M226-1)*100,"."),"."),".")</f>
        <v>12.5</v>
      </c>
      <c r="P226" s="51">
        <f t="shared" si="17"/>
        <v>8</v>
      </c>
      <c r="Q226" s="48">
        <f t="shared" si="18"/>
        <v>9</v>
      </c>
      <c r="R226" s="49">
        <f t="shared" si="19"/>
        <v>12.5</v>
      </c>
    </row>
    <row r="227" spans="1:18" ht="9" customHeight="1">
      <c r="A227" s="35"/>
      <c r="B227" s="36" t="s">
        <v>169</v>
      </c>
      <c r="C227" s="108" t="s">
        <v>4</v>
      </c>
      <c r="D227" s="109">
        <v>49</v>
      </c>
      <c r="E227" s="110">
        <v>90</v>
      </c>
      <c r="F227" s="111">
        <f t="shared" si="15"/>
        <v>83.6734693877551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49</v>
      </c>
      <c r="Q227" s="110">
        <f t="shared" si="18"/>
        <v>90</v>
      </c>
      <c r="R227" s="111">
        <f t="shared" si="19"/>
        <v>83.6734693877551</v>
      </c>
    </row>
    <row r="228" spans="1:18" ht="9" customHeight="1">
      <c r="A228" s="35"/>
      <c r="B228" s="36"/>
      <c r="C228" s="108" t="s">
        <v>6</v>
      </c>
      <c r="D228" s="109">
        <v>12</v>
      </c>
      <c r="E228" s="110">
        <v>25</v>
      </c>
      <c r="F228" s="111">
        <f t="shared" si="15"/>
        <v>108.33333333333334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12</v>
      </c>
      <c r="Q228" s="110">
        <f t="shared" si="18"/>
        <v>25</v>
      </c>
      <c r="R228" s="111">
        <f t="shared" si="19"/>
        <v>108.33333333333334</v>
      </c>
    </row>
    <row r="229" spans="1:18" ht="9" customHeight="1">
      <c r="A229" s="35"/>
      <c r="B229" s="36"/>
      <c r="C229" s="117" t="s">
        <v>7</v>
      </c>
      <c r="D229" s="118">
        <v>61</v>
      </c>
      <c r="E229" s="119">
        <v>115</v>
      </c>
      <c r="F229" s="120">
        <f t="shared" si="15"/>
        <v>88.52459016393443</v>
      </c>
      <c r="G229" s="121">
        <v>0</v>
      </c>
      <c r="H229" s="119">
        <v>0</v>
      </c>
      <c r="I229" s="120" t="str">
        <f t="shared" si="16"/>
        <v>.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61</v>
      </c>
      <c r="N229" s="119">
        <f>IF(AND(E229=".",K229="."),".",SUM(E229,K229))</f>
        <v>115</v>
      </c>
      <c r="O229" s="120">
        <f>IF(N229&lt;&gt;".",IF(M229&lt;&gt;".",IF(M229&gt;0,(N229/M229-1)*100,"."),"."),".")</f>
        <v>88.52459016393443</v>
      </c>
      <c r="P229" s="122">
        <f t="shared" si="17"/>
        <v>61</v>
      </c>
      <c r="Q229" s="119">
        <f t="shared" si="18"/>
        <v>115</v>
      </c>
      <c r="R229" s="120">
        <f t="shared" si="19"/>
        <v>88.52459016393443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1341</v>
      </c>
      <c r="E231" s="66">
        <v>1586</v>
      </c>
      <c r="F231" s="67">
        <f>IF(E231&lt;&gt;".",IF(D231&lt;&gt;".",IF(D231&gt;0,(E231/D231-1)*100,"."),"."),".")</f>
        <v>18.269947800149144</v>
      </c>
      <c r="G231" s="66">
        <v>44</v>
      </c>
      <c r="H231" s="66">
        <v>8</v>
      </c>
      <c r="I231" s="67">
        <f>IF(H231&lt;&gt;".",IF(G231&lt;&gt;".",IF(G231&gt;0,(H231/G231-1)*100,"."),"."),".")</f>
        <v>-81.81818181818181</v>
      </c>
      <c r="J231" s="66">
        <v>9</v>
      </c>
      <c r="K231" s="66">
        <v>59</v>
      </c>
      <c r="L231" s="67">
        <f>IF(K231&lt;&gt;".",IF(J231&lt;&gt;".",IF(J231&gt;0,(K231/J231-1)*100,"."),"."),".")</f>
        <v>555.5555555555555</v>
      </c>
      <c r="M231" s="66">
        <f>IF(AND(D231=".",J231="."),".",SUM(D231,J231))</f>
        <v>1350</v>
      </c>
      <c r="N231" s="66">
        <f>IF(AND(E231=".",K231="."),".",SUM(E231,K231))</f>
        <v>1645</v>
      </c>
      <c r="O231" s="67">
        <f>IF(N231&lt;&gt;".",IF(M231&lt;&gt;".",IF(M231&gt;0,(N231/M231-1)*100,"."),"."),".")</f>
        <v>21.851851851851855</v>
      </c>
      <c r="P231" s="66">
        <f>IF(AND(D231=".",G231="."),".",SUM(D231,G231))</f>
        <v>1385</v>
      </c>
      <c r="Q231" s="66">
        <f>IF(AND(E231=".",H231="."),".",SUM(E231,H231))</f>
        <v>1594</v>
      </c>
      <c r="R231" s="67">
        <f>IF(Q231&lt;&gt;".",IF(P231&lt;&gt;".",IF(P231&gt;0,(Q231/P231-1)*100,"."),"."),".")</f>
        <v>15.09025270758122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12:30&amp;RSangerhausen</oddHeader>
    <oddFooter>&amp;R&amp;10Tabelle 100.2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R341"/>
  <sheetViews>
    <sheetView zoomScaleSheetLayoutView="50" workbookViewId="0" topLeftCell="A171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60</v>
      </c>
      <c r="E5" s="39">
        <v>50</v>
      </c>
      <c r="F5" s="40">
        <f aca="true" t="shared" si="0" ref="F5:F68">IF(E5&lt;&gt;".",IF(D5&lt;&gt;".",IF(D5&gt;0,(E5/D5-1)*100,"."),"."),".")</f>
        <v>-16.666666666666664</v>
      </c>
      <c r="G5" s="41">
        <v>1</v>
      </c>
      <c r="H5" s="39">
        <v>0</v>
      </c>
      <c r="I5" s="40">
        <f aca="true" t="shared" si="1" ref="I5:I68">IF(H5&lt;&gt;".",IF(G5&lt;&gt;".",IF(G5&gt;0,(H5/G5-1)*100,"."),"."),".")</f>
        <v>-100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61</v>
      </c>
      <c r="Q5" s="39">
        <f aca="true" t="shared" si="3" ref="Q5:Q68">IF(AND(E5=".",H5="."),".",SUM(E5,H5))</f>
        <v>50</v>
      </c>
      <c r="R5" s="40">
        <f aca="true" t="shared" si="4" ref="R5:R68">IF(Q5&lt;&gt;".",IF(P5&lt;&gt;".",IF(P5&gt;0,(Q5/P5-1)*100,"."),"."),".")</f>
        <v>-18.032786885245898</v>
      </c>
    </row>
    <row r="6" spans="1:18" ht="9" customHeight="1">
      <c r="A6" s="35"/>
      <c r="B6" s="36"/>
      <c r="C6" s="37" t="s">
        <v>6</v>
      </c>
      <c r="D6" s="38">
        <v>9</v>
      </c>
      <c r="E6" s="39">
        <v>5</v>
      </c>
      <c r="F6" s="40">
        <f t="shared" si="0"/>
        <v>-44.44444444444444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9</v>
      </c>
      <c r="Q6" s="39">
        <f t="shared" si="3"/>
        <v>5</v>
      </c>
      <c r="R6" s="40">
        <f t="shared" si="4"/>
        <v>-44.44444444444444</v>
      </c>
    </row>
    <row r="7" spans="1:18" ht="9" customHeight="1">
      <c r="A7" s="35"/>
      <c r="B7" s="36"/>
      <c r="C7" s="46" t="s">
        <v>7</v>
      </c>
      <c r="D7" s="47">
        <v>69</v>
      </c>
      <c r="E7" s="48">
        <v>55</v>
      </c>
      <c r="F7" s="49">
        <f t="shared" si="0"/>
        <v>-20.28985507246377</v>
      </c>
      <c r="G7" s="50">
        <v>1</v>
      </c>
      <c r="H7" s="48">
        <v>0</v>
      </c>
      <c r="I7" s="49">
        <f t="shared" si="1"/>
        <v>-100</v>
      </c>
      <c r="J7" s="50">
        <v>0</v>
      </c>
      <c r="K7" s="48">
        <v>1</v>
      </c>
      <c r="L7" s="49" t="str">
        <f>IF(K7&lt;&gt;".",IF(J7&lt;&gt;".",IF(J7&gt;0,(K7/J7-1)*100,"."),"."),".")</f>
        <v>.</v>
      </c>
      <c r="M7" s="50">
        <f>IF(AND(D7=".",J7="."),".",SUM(D7,J7))</f>
        <v>69</v>
      </c>
      <c r="N7" s="48">
        <f>IF(AND(E7=".",K7="."),".",SUM(E7,K7))</f>
        <v>56</v>
      </c>
      <c r="O7" s="49">
        <f>IF(N7&lt;&gt;".",IF(M7&lt;&gt;".",IF(M7&gt;0,(N7/M7-1)*100,"."),"."),".")</f>
        <v>-18.840579710144922</v>
      </c>
      <c r="P7" s="51">
        <f t="shared" si="2"/>
        <v>70</v>
      </c>
      <c r="Q7" s="48">
        <f t="shared" si="3"/>
        <v>55</v>
      </c>
      <c r="R7" s="49">
        <f t="shared" si="4"/>
        <v>-21.42857142857143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12</v>
      </c>
      <c r="E8" s="104">
        <v>15</v>
      </c>
      <c r="F8" s="105">
        <f t="shared" si="0"/>
        <v>25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12</v>
      </c>
      <c r="Q8" s="104">
        <f t="shared" si="3"/>
        <v>15</v>
      </c>
      <c r="R8" s="105">
        <f t="shared" si="4"/>
        <v>25</v>
      </c>
    </row>
    <row r="9" spans="1:18" ht="9" customHeight="1">
      <c r="A9" s="100"/>
      <c r="B9" s="101"/>
      <c r="C9" s="102" t="s">
        <v>6</v>
      </c>
      <c r="D9" s="103">
        <v>12</v>
      </c>
      <c r="E9" s="104">
        <v>18</v>
      </c>
      <c r="F9" s="105">
        <f t="shared" si="0"/>
        <v>50</v>
      </c>
      <c r="G9" s="106">
        <v>4</v>
      </c>
      <c r="H9" s="104">
        <v>0</v>
      </c>
      <c r="I9" s="105">
        <f t="shared" si="1"/>
        <v>-100</v>
      </c>
      <c r="J9" s="42"/>
      <c r="K9" s="43"/>
      <c r="L9" s="44"/>
      <c r="M9" s="42"/>
      <c r="N9" s="43"/>
      <c r="O9" s="44"/>
      <c r="P9" s="107">
        <f t="shared" si="2"/>
        <v>16</v>
      </c>
      <c r="Q9" s="104">
        <f t="shared" si="3"/>
        <v>18</v>
      </c>
      <c r="R9" s="105">
        <f t="shared" si="4"/>
        <v>12.5</v>
      </c>
    </row>
    <row r="10" spans="1:18" ht="9" customHeight="1">
      <c r="A10" s="100"/>
      <c r="B10" s="101"/>
      <c r="C10" s="46" t="s">
        <v>7</v>
      </c>
      <c r="D10" s="47">
        <v>24</v>
      </c>
      <c r="E10" s="48">
        <v>33</v>
      </c>
      <c r="F10" s="49">
        <f t="shared" si="0"/>
        <v>37.5</v>
      </c>
      <c r="G10" s="50">
        <v>4</v>
      </c>
      <c r="H10" s="48">
        <v>0</v>
      </c>
      <c r="I10" s="49">
        <f t="shared" si="1"/>
        <v>-100</v>
      </c>
      <c r="J10" s="50">
        <v>0</v>
      </c>
      <c r="K10" s="48">
        <v>1</v>
      </c>
      <c r="L10" s="49" t="str">
        <f>IF(K10&lt;&gt;".",IF(J10&lt;&gt;".",IF(J10&gt;0,(K10/J10-1)*100,"."),"."),".")</f>
        <v>.</v>
      </c>
      <c r="M10" s="50">
        <f>IF(AND(D10=".",J10="."),".",SUM(D10,J10))</f>
        <v>24</v>
      </c>
      <c r="N10" s="48">
        <f>IF(AND(E10=".",K10="."),".",SUM(E10,K10))</f>
        <v>34</v>
      </c>
      <c r="O10" s="49">
        <f>IF(N10&lt;&gt;".",IF(M10&lt;&gt;".",IF(M10&gt;0,(N10/M10-1)*100,"."),"."),".")</f>
        <v>41.66666666666667</v>
      </c>
      <c r="P10" s="51">
        <f t="shared" si="2"/>
        <v>28</v>
      </c>
      <c r="Q10" s="48">
        <f t="shared" si="3"/>
        <v>33</v>
      </c>
      <c r="R10" s="49">
        <f t="shared" si="4"/>
        <v>17.85714285714286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8</v>
      </c>
      <c r="E11" s="39">
        <v>7</v>
      </c>
      <c r="F11" s="40">
        <f t="shared" si="0"/>
        <v>-12.5</v>
      </c>
      <c r="G11" s="41">
        <v>0</v>
      </c>
      <c r="H11" s="39">
        <v>0</v>
      </c>
      <c r="I11" s="40" t="str">
        <f t="shared" si="1"/>
        <v>.</v>
      </c>
      <c r="J11" s="42"/>
      <c r="K11" s="43"/>
      <c r="L11" s="44"/>
      <c r="M11" s="42"/>
      <c r="N11" s="43"/>
      <c r="O11" s="44"/>
      <c r="P11" s="45">
        <f t="shared" si="2"/>
        <v>8</v>
      </c>
      <c r="Q11" s="39">
        <f t="shared" si="3"/>
        <v>7</v>
      </c>
      <c r="R11" s="40">
        <f t="shared" si="4"/>
        <v>-12.5</v>
      </c>
    </row>
    <row r="12" spans="1:18" ht="9" customHeight="1">
      <c r="A12" s="35"/>
      <c r="B12" s="36"/>
      <c r="C12" s="37" t="s">
        <v>6</v>
      </c>
      <c r="D12" s="38">
        <v>8</v>
      </c>
      <c r="E12" s="39">
        <v>6</v>
      </c>
      <c r="F12" s="40">
        <f t="shared" si="0"/>
        <v>-25</v>
      </c>
      <c r="G12" s="41">
        <v>0</v>
      </c>
      <c r="H12" s="39">
        <v>0</v>
      </c>
      <c r="I12" s="40" t="str">
        <f t="shared" si="1"/>
        <v>.</v>
      </c>
      <c r="J12" s="42"/>
      <c r="K12" s="43"/>
      <c r="L12" s="44"/>
      <c r="M12" s="42"/>
      <c r="N12" s="43"/>
      <c r="O12" s="44"/>
      <c r="P12" s="45">
        <f t="shared" si="2"/>
        <v>8</v>
      </c>
      <c r="Q12" s="39">
        <f t="shared" si="3"/>
        <v>6</v>
      </c>
      <c r="R12" s="40">
        <f t="shared" si="4"/>
        <v>-25</v>
      </c>
    </row>
    <row r="13" spans="1:18" ht="9" customHeight="1">
      <c r="A13" s="35"/>
      <c r="B13" s="36"/>
      <c r="C13" s="46" t="s">
        <v>7</v>
      </c>
      <c r="D13" s="47">
        <v>16</v>
      </c>
      <c r="E13" s="48">
        <v>13</v>
      </c>
      <c r="F13" s="49">
        <f t="shared" si="0"/>
        <v>-18.75</v>
      </c>
      <c r="G13" s="50">
        <v>0</v>
      </c>
      <c r="H13" s="48">
        <v>0</v>
      </c>
      <c r="I13" s="49" t="str">
        <f t="shared" si="1"/>
        <v>.</v>
      </c>
      <c r="J13" s="50">
        <v>0</v>
      </c>
      <c r="K13" s="48">
        <v>0</v>
      </c>
      <c r="L13" s="49" t="str">
        <f>IF(K13&lt;&gt;".",IF(J13&lt;&gt;".",IF(J13&gt;0,(K13/J13-1)*100,"."),"."),".")</f>
        <v>.</v>
      </c>
      <c r="M13" s="50">
        <f>IF(AND(D13=".",J13="."),".",SUM(D13,J13))</f>
        <v>16</v>
      </c>
      <c r="N13" s="48">
        <f>IF(AND(E13=".",K13="."),".",SUM(E13,K13))</f>
        <v>13</v>
      </c>
      <c r="O13" s="49">
        <f>IF(N13&lt;&gt;".",IF(M13&lt;&gt;".",IF(M13&gt;0,(N13/M13-1)*100,"."),"."),".")</f>
        <v>-18.75</v>
      </c>
      <c r="P13" s="51">
        <f t="shared" si="2"/>
        <v>16</v>
      </c>
      <c r="Q13" s="48">
        <f t="shared" si="3"/>
        <v>13</v>
      </c>
      <c r="R13" s="49">
        <f t="shared" si="4"/>
        <v>-18.75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5</v>
      </c>
      <c r="E14" s="104">
        <v>7</v>
      </c>
      <c r="F14" s="105">
        <f t="shared" si="0"/>
        <v>39.99999999999999</v>
      </c>
      <c r="G14" s="106">
        <v>0</v>
      </c>
      <c r="H14" s="104">
        <v>0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5</v>
      </c>
      <c r="Q14" s="104">
        <f t="shared" si="3"/>
        <v>7</v>
      </c>
      <c r="R14" s="105">
        <f t="shared" si="4"/>
        <v>39.99999999999999</v>
      </c>
    </row>
    <row r="15" spans="1:18" ht="9" customHeight="1">
      <c r="A15" s="100"/>
      <c r="B15" s="101"/>
      <c r="C15" s="102" t="s">
        <v>6</v>
      </c>
      <c r="D15" s="103">
        <v>0</v>
      </c>
      <c r="E15" s="104">
        <v>0</v>
      </c>
      <c r="F15" s="105" t="str">
        <f t="shared" si="0"/>
        <v>.</v>
      </c>
      <c r="G15" s="106">
        <v>0</v>
      </c>
      <c r="H15" s="104">
        <v>0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>
        <f t="shared" si="3"/>
        <v>0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5</v>
      </c>
      <c r="E16" s="48">
        <v>7</v>
      </c>
      <c r="F16" s="49">
        <f t="shared" si="0"/>
        <v>39.99999999999999</v>
      </c>
      <c r="G16" s="50">
        <v>0</v>
      </c>
      <c r="H16" s="48">
        <v>0</v>
      </c>
      <c r="I16" s="49" t="str">
        <f t="shared" si="1"/>
        <v>.</v>
      </c>
      <c r="J16" s="50">
        <v>0</v>
      </c>
      <c r="K16" s="48">
        <v>0</v>
      </c>
      <c r="L16" s="49" t="str">
        <f>IF(K16&lt;&gt;".",IF(J16&lt;&gt;".",IF(J16&gt;0,(K16/J16-1)*100,"."),"."),".")</f>
        <v>.</v>
      </c>
      <c r="M16" s="50">
        <f>IF(AND(D16=".",J16="."),".",SUM(D16,J16))</f>
        <v>5</v>
      </c>
      <c r="N16" s="48">
        <f>IF(AND(E16=".",K16="."),".",SUM(E16,K16))</f>
        <v>7</v>
      </c>
      <c r="O16" s="49">
        <f>IF(N16&lt;&gt;".",IF(M16&lt;&gt;".",IF(M16&gt;0,(N16/M16-1)*100,"."),"."),".")</f>
        <v>39.99999999999999</v>
      </c>
      <c r="P16" s="51">
        <f t="shared" si="2"/>
        <v>5</v>
      </c>
      <c r="Q16" s="48">
        <f t="shared" si="3"/>
        <v>7</v>
      </c>
      <c r="R16" s="49">
        <f t="shared" si="4"/>
        <v>39.99999999999999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 t="s">
        <v>5</v>
      </c>
      <c r="E17" s="39" t="s">
        <v>5</v>
      </c>
      <c r="F17" s="40" t="str">
        <f t="shared" si="0"/>
        <v>.</v>
      </c>
      <c r="G17" s="41" t="s">
        <v>5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 t="str">
        <f t="shared" si="2"/>
        <v>.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 t="s">
        <v>5</v>
      </c>
      <c r="E18" s="39" t="s">
        <v>5</v>
      </c>
      <c r="F18" s="40" t="str">
        <f t="shared" si="0"/>
        <v>.</v>
      </c>
      <c r="G18" s="41" t="s">
        <v>5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 t="str">
        <f t="shared" si="2"/>
        <v>.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 t="s">
        <v>5</v>
      </c>
      <c r="E19" s="48" t="s">
        <v>5</v>
      </c>
      <c r="F19" s="49" t="str">
        <f t="shared" si="0"/>
        <v>.</v>
      </c>
      <c r="G19" s="50" t="s">
        <v>5</v>
      </c>
      <c r="H19" s="48" t="s">
        <v>5</v>
      </c>
      <c r="I19" s="49" t="str">
        <f t="shared" si="1"/>
        <v>.</v>
      </c>
      <c r="J19" s="50" t="s">
        <v>5</v>
      </c>
      <c r="K19" s="48" t="s">
        <v>5</v>
      </c>
      <c r="L19" s="49" t="str">
        <f>IF(K19&lt;&gt;".",IF(J19&lt;&gt;".",IF(J19&gt;0,(K19/J19-1)*100,"."),"."),".")</f>
        <v>.</v>
      </c>
      <c r="M19" s="50" t="str">
        <f>IF(AND(D19=".",J19="."),".",SUM(D19,J19))</f>
        <v>.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 t="str">
        <f t="shared" si="2"/>
        <v>.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 t="s">
        <v>5</v>
      </c>
      <c r="E20" s="104">
        <v>1</v>
      </c>
      <c r="F20" s="105" t="str">
        <f t="shared" si="0"/>
        <v>.</v>
      </c>
      <c r="G20" s="106" t="s">
        <v>5</v>
      </c>
      <c r="H20" s="104">
        <v>0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 t="str">
        <f t="shared" si="2"/>
        <v>.</v>
      </c>
      <c r="Q20" s="104">
        <f t="shared" si="3"/>
        <v>1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 t="s">
        <v>5</v>
      </c>
      <c r="E21" s="104">
        <v>0</v>
      </c>
      <c r="F21" s="105" t="str">
        <f t="shared" si="0"/>
        <v>.</v>
      </c>
      <c r="G21" s="106" t="s">
        <v>5</v>
      </c>
      <c r="H21" s="104">
        <v>0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 t="str">
        <f t="shared" si="2"/>
        <v>.</v>
      </c>
      <c r="Q21" s="104">
        <f t="shared" si="3"/>
        <v>0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 t="s">
        <v>5</v>
      </c>
      <c r="E22" s="48">
        <v>1</v>
      </c>
      <c r="F22" s="49" t="str">
        <f t="shared" si="0"/>
        <v>.</v>
      </c>
      <c r="G22" s="50" t="s">
        <v>5</v>
      </c>
      <c r="H22" s="48">
        <v>0</v>
      </c>
      <c r="I22" s="49" t="str">
        <f t="shared" si="1"/>
        <v>.</v>
      </c>
      <c r="J22" s="50" t="s">
        <v>5</v>
      </c>
      <c r="K22" s="48">
        <v>0</v>
      </c>
      <c r="L22" s="49" t="str">
        <f>IF(K22&lt;&gt;".",IF(J22&lt;&gt;".",IF(J22&gt;0,(K22/J22-1)*100,"."),"."),".")</f>
        <v>.</v>
      </c>
      <c r="M22" s="50" t="str">
        <f>IF(AND(D22=".",J22="."),".",SUM(D22,J22))</f>
        <v>.</v>
      </c>
      <c r="N22" s="48">
        <f>IF(AND(E22=".",K22="."),".",SUM(E22,K22))</f>
        <v>1</v>
      </c>
      <c r="O22" s="49" t="str">
        <f>IF(N22&lt;&gt;".",IF(M22&lt;&gt;".",IF(M22&gt;0,(N22/M22-1)*100,"."),"."),".")</f>
        <v>.</v>
      </c>
      <c r="P22" s="51" t="str">
        <f t="shared" si="2"/>
        <v>.</v>
      </c>
      <c r="Q22" s="48">
        <f t="shared" si="3"/>
        <v>1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1</v>
      </c>
      <c r="E23" s="39" t="s">
        <v>5</v>
      </c>
      <c r="F23" s="40" t="str">
        <f t="shared" si="0"/>
        <v>.</v>
      </c>
      <c r="G23" s="41">
        <v>0</v>
      </c>
      <c r="H23" s="39" t="s">
        <v>5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1</v>
      </c>
      <c r="Q23" s="39" t="str">
        <f t="shared" si="3"/>
        <v>.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>
        <v>0</v>
      </c>
      <c r="E24" s="39" t="s">
        <v>5</v>
      </c>
      <c r="F24" s="40" t="str">
        <f t="shared" si="0"/>
        <v>.</v>
      </c>
      <c r="G24" s="41">
        <v>0</v>
      </c>
      <c r="H24" s="39" t="s">
        <v>5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 t="str">
        <f t="shared" si="3"/>
        <v>.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1</v>
      </c>
      <c r="E25" s="48" t="s">
        <v>5</v>
      </c>
      <c r="F25" s="49" t="str">
        <f t="shared" si="0"/>
        <v>.</v>
      </c>
      <c r="G25" s="50">
        <v>0</v>
      </c>
      <c r="H25" s="48" t="s">
        <v>5</v>
      </c>
      <c r="I25" s="49" t="str">
        <f t="shared" si="1"/>
        <v>.</v>
      </c>
      <c r="J25" s="50">
        <v>0</v>
      </c>
      <c r="K25" s="48" t="s">
        <v>5</v>
      </c>
      <c r="L25" s="49" t="str">
        <f>IF(K25&lt;&gt;".",IF(J25&lt;&gt;".",IF(J25&gt;0,(K25/J25-1)*100,"."),"."),".")</f>
        <v>.</v>
      </c>
      <c r="M25" s="50">
        <f>IF(AND(D25=".",J25="."),".",SUM(D25,J25))</f>
        <v>1</v>
      </c>
      <c r="N25" s="48" t="str">
        <f>IF(AND(E25=".",K25="."),".",SUM(E25,K25))</f>
        <v>.</v>
      </c>
      <c r="O25" s="49" t="str">
        <f>IF(N25&lt;&gt;".",IF(M25&lt;&gt;".",IF(M25&gt;0,(N25/M25-1)*100,"."),"."),".")</f>
        <v>.</v>
      </c>
      <c r="P25" s="51">
        <f t="shared" si="2"/>
        <v>1</v>
      </c>
      <c r="Q25" s="48" t="str">
        <f t="shared" si="3"/>
        <v>.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 t="s">
        <v>5</v>
      </c>
      <c r="E26" s="104">
        <v>2</v>
      </c>
      <c r="F26" s="105" t="str">
        <f t="shared" si="0"/>
        <v>.</v>
      </c>
      <c r="G26" s="106" t="s">
        <v>5</v>
      </c>
      <c r="H26" s="104">
        <v>0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 t="str">
        <f t="shared" si="2"/>
        <v>.</v>
      </c>
      <c r="Q26" s="104">
        <f t="shared" si="3"/>
        <v>2</v>
      </c>
      <c r="R26" s="105" t="str">
        <f t="shared" si="4"/>
        <v>.</v>
      </c>
    </row>
    <row r="27" spans="1:18" ht="9" customHeight="1">
      <c r="A27" s="100"/>
      <c r="B27" s="101"/>
      <c r="C27" s="102" t="s">
        <v>6</v>
      </c>
      <c r="D27" s="103" t="s">
        <v>5</v>
      </c>
      <c r="E27" s="104">
        <v>0</v>
      </c>
      <c r="F27" s="105" t="str">
        <f t="shared" si="0"/>
        <v>.</v>
      </c>
      <c r="G27" s="106" t="s">
        <v>5</v>
      </c>
      <c r="H27" s="104">
        <v>0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 t="str">
        <f t="shared" si="2"/>
        <v>.</v>
      </c>
      <c r="Q27" s="104">
        <f t="shared" si="3"/>
        <v>0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 t="s">
        <v>5</v>
      </c>
      <c r="E28" s="48">
        <v>2</v>
      </c>
      <c r="F28" s="49" t="str">
        <f t="shared" si="0"/>
        <v>.</v>
      </c>
      <c r="G28" s="50" t="s">
        <v>5</v>
      </c>
      <c r="H28" s="48">
        <v>0</v>
      </c>
      <c r="I28" s="49" t="str">
        <f t="shared" si="1"/>
        <v>.</v>
      </c>
      <c r="J28" s="50" t="s">
        <v>5</v>
      </c>
      <c r="K28" s="48">
        <v>0</v>
      </c>
      <c r="L28" s="49" t="str">
        <f>IF(K28&lt;&gt;".",IF(J28&lt;&gt;".",IF(J28&gt;0,(K28/J28-1)*100,"."),"."),".")</f>
        <v>.</v>
      </c>
      <c r="M28" s="50" t="str">
        <f>IF(AND(D28=".",J28="."),".",SUM(D28,J28))</f>
        <v>.</v>
      </c>
      <c r="N28" s="48">
        <f>IF(AND(E28=".",K28="."),".",SUM(E28,K28))</f>
        <v>2</v>
      </c>
      <c r="O28" s="49" t="str">
        <f>IF(N28&lt;&gt;".",IF(M28&lt;&gt;".",IF(M28&gt;0,(N28/M28-1)*100,"."),"."),".")</f>
        <v>.</v>
      </c>
      <c r="P28" s="51" t="str">
        <f t="shared" si="2"/>
        <v>.</v>
      </c>
      <c r="Q28" s="48">
        <f t="shared" si="3"/>
        <v>2</v>
      </c>
      <c r="R28" s="49" t="str">
        <f t="shared" si="4"/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 t="s">
        <v>5</v>
      </c>
      <c r="E29" s="39" t="s">
        <v>5</v>
      </c>
      <c r="F29" s="40" t="str">
        <f t="shared" si="0"/>
        <v>.</v>
      </c>
      <c r="G29" s="41" t="s">
        <v>5</v>
      </c>
      <c r="H29" s="39" t="s">
        <v>5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 t="str">
        <f t="shared" si="2"/>
        <v>.</v>
      </c>
      <c r="Q29" s="39" t="str">
        <f t="shared" si="3"/>
        <v>.</v>
      </c>
      <c r="R29" s="40" t="str">
        <f t="shared" si="4"/>
        <v>.</v>
      </c>
    </row>
    <row r="30" spans="1:18" ht="9" customHeight="1">
      <c r="A30" s="35"/>
      <c r="B30" s="36"/>
      <c r="C30" s="37" t="s">
        <v>6</v>
      </c>
      <c r="D30" s="38" t="s">
        <v>5</v>
      </c>
      <c r="E30" s="39" t="s">
        <v>5</v>
      </c>
      <c r="F30" s="40" t="str">
        <f t="shared" si="0"/>
        <v>.</v>
      </c>
      <c r="G30" s="41" t="s">
        <v>5</v>
      </c>
      <c r="H30" s="39" t="s">
        <v>5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 t="str">
        <f t="shared" si="2"/>
        <v>.</v>
      </c>
      <c r="Q30" s="39" t="str">
        <f t="shared" si="3"/>
        <v>.</v>
      </c>
      <c r="R30" s="40" t="str">
        <f t="shared" si="4"/>
        <v>.</v>
      </c>
    </row>
    <row r="31" spans="1:18" ht="9" customHeight="1">
      <c r="A31" s="35"/>
      <c r="B31" s="36"/>
      <c r="C31" s="46" t="s">
        <v>7</v>
      </c>
      <c r="D31" s="47" t="s">
        <v>5</v>
      </c>
      <c r="E31" s="48" t="s">
        <v>5</v>
      </c>
      <c r="F31" s="49" t="str">
        <f t="shared" si="0"/>
        <v>.</v>
      </c>
      <c r="G31" s="50" t="s">
        <v>5</v>
      </c>
      <c r="H31" s="48" t="s">
        <v>5</v>
      </c>
      <c r="I31" s="49" t="str">
        <f t="shared" si="1"/>
        <v>.</v>
      </c>
      <c r="J31" s="50" t="s">
        <v>5</v>
      </c>
      <c r="K31" s="48" t="s">
        <v>5</v>
      </c>
      <c r="L31" s="49" t="str">
        <f>IF(K31&lt;&gt;".",IF(J31&lt;&gt;".",IF(J31&gt;0,(K31/J31-1)*100,"."),"."),".")</f>
        <v>.</v>
      </c>
      <c r="M31" s="50" t="str">
        <f>IF(AND(D31=".",J31="."),".",SUM(D31,J31))</f>
        <v>.</v>
      </c>
      <c r="N31" s="48" t="str">
        <f>IF(AND(E31=".",K31="."),".",SUM(E31,K31))</f>
        <v>.</v>
      </c>
      <c r="O31" s="49" t="str">
        <f>IF(N31&lt;&gt;".",IF(M31&lt;&gt;".",IF(M31&gt;0,(N31/M31-1)*100,"."),"."),".")</f>
        <v>.</v>
      </c>
      <c r="P31" s="51" t="str">
        <f t="shared" si="2"/>
        <v>.</v>
      </c>
      <c r="Q31" s="48" t="str">
        <f t="shared" si="3"/>
        <v>.</v>
      </c>
      <c r="R31" s="49" t="str">
        <f t="shared" si="4"/>
        <v>.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 t="s">
        <v>5</v>
      </c>
      <c r="E32" s="104" t="s">
        <v>5</v>
      </c>
      <c r="F32" s="105" t="str">
        <f t="shared" si="0"/>
        <v>.</v>
      </c>
      <c r="G32" s="106" t="s">
        <v>5</v>
      </c>
      <c r="H32" s="104" t="s">
        <v>5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 t="str">
        <f t="shared" si="2"/>
        <v>.</v>
      </c>
      <c r="Q32" s="104" t="str">
        <f t="shared" si="3"/>
        <v>.</v>
      </c>
      <c r="R32" s="105" t="str">
        <f t="shared" si="4"/>
        <v>.</v>
      </c>
    </row>
    <row r="33" spans="1:18" ht="9" customHeight="1">
      <c r="A33" s="100"/>
      <c r="B33" s="101"/>
      <c r="C33" s="102" t="s">
        <v>6</v>
      </c>
      <c r="D33" s="103" t="s">
        <v>5</v>
      </c>
      <c r="E33" s="104" t="s">
        <v>5</v>
      </c>
      <c r="F33" s="105" t="str">
        <f t="shared" si="0"/>
        <v>.</v>
      </c>
      <c r="G33" s="106" t="s">
        <v>5</v>
      </c>
      <c r="H33" s="104" t="s">
        <v>5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 t="str">
        <f t="shared" si="2"/>
        <v>.</v>
      </c>
      <c r="Q33" s="104" t="str">
        <f t="shared" si="3"/>
        <v>.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 t="s">
        <v>5</v>
      </c>
      <c r="E34" s="48" t="s">
        <v>5</v>
      </c>
      <c r="F34" s="49" t="str">
        <f t="shared" si="0"/>
        <v>.</v>
      </c>
      <c r="G34" s="50" t="s">
        <v>5</v>
      </c>
      <c r="H34" s="48" t="s">
        <v>5</v>
      </c>
      <c r="I34" s="49" t="str">
        <f t="shared" si="1"/>
        <v>.</v>
      </c>
      <c r="J34" s="50" t="s">
        <v>5</v>
      </c>
      <c r="K34" s="48" t="s">
        <v>5</v>
      </c>
      <c r="L34" s="49" t="str">
        <f>IF(K34&lt;&gt;".",IF(J34&lt;&gt;".",IF(J34&gt;0,(K34/J34-1)*100,"."),"."),".")</f>
        <v>.</v>
      </c>
      <c r="M34" s="50" t="str">
        <f>IF(AND(D34=".",J34="."),".",SUM(D34,J34))</f>
        <v>.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 t="str">
        <f t="shared" si="2"/>
        <v>.</v>
      </c>
      <c r="Q34" s="48" t="str">
        <f t="shared" si="3"/>
        <v>.</v>
      </c>
      <c r="R34" s="49" t="str">
        <f t="shared" si="4"/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0</v>
      </c>
      <c r="E35" s="39">
        <v>3</v>
      </c>
      <c r="F35" s="40" t="str">
        <f t="shared" si="0"/>
        <v>.</v>
      </c>
      <c r="G35" s="41"/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0</v>
      </c>
      <c r="Q35" s="39">
        <f t="shared" si="3"/>
        <v>3</v>
      </c>
      <c r="R35" s="40" t="str">
        <f t="shared" si="4"/>
        <v>.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0</v>
      </c>
      <c r="F36" s="40" t="str">
        <f t="shared" si="0"/>
        <v>.</v>
      </c>
      <c r="G36" s="41"/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>
        <f t="shared" si="3"/>
        <v>0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0</v>
      </c>
      <c r="E37" s="48">
        <v>3</v>
      </c>
      <c r="F37" s="49" t="str">
        <f t="shared" si="0"/>
        <v>.</v>
      </c>
      <c r="G37" s="50"/>
      <c r="H37" s="48">
        <v>0</v>
      </c>
      <c r="I37" s="49" t="str">
        <f t="shared" si="1"/>
        <v>.</v>
      </c>
      <c r="J37" s="50"/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0</v>
      </c>
      <c r="N37" s="48">
        <f>IF(AND(E37=".",K37="."),".",SUM(E37,K37))</f>
        <v>3</v>
      </c>
      <c r="O37" s="49" t="str">
        <f>IF(N37&lt;&gt;".",IF(M37&lt;&gt;".",IF(M37&gt;0,(N37/M37-1)*100,"."),"."),".")</f>
        <v>.</v>
      </c>
      <c r="P37" s="51">
        <f t="shared" si="2"/>
        <v>0</v>
      </c>
      <c r="Q37" s="48">
        <f t="shared" si="3"/>
        <v>3</v>
      </c>
      <c r="R37" s="49" t="str">
        <f t="shared" si="4"/>
        <v>.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1</v>
      </c>
      <c r="E38" s="104">
        <v>2</v>
      </c>
      <c r="F38" s="105">
        <f t="shared" si="0"/>
        <v>100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1</v>
      </c>
      <c r="Q38" s="104">
        <f t="shared" si="3"/>
        <v>2</v>
      </c>
      <c r="R38" s="105">
        <f t="shared" si="4"/>
        <v>100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0</v>
      </c>
      <c r="F39" s="105" t="str">
        <f t="shared" si="0"/>
        <v>.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0</v>
      </c>
      <c r="Q39" s="104">
        <f t="shared" si="3"/>
        <v>0</v>
      </c>
      <c r="R39" s="105" t="str">
        <f t="shared" si="4"/>
        <v>.</v>
      </c>
    </row>
    <row r="40" spans="1:18" ht="9" customHeight="1">
      <c r="A40" s="100"/>
      <c r="B40" s="101"/>
      <c r="C40" s="46" t="s">
        <v>7</v>
      </c>
      <c r="D40" s="47">
        <v>1</v>
      </c>
      <c r="E40" s="48">
        <v>2</v>
      </c>
      <c r="F40" s="49">
        <f t="shared" si="0"/>
        <v>100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1</v>
      </c>
      <c r="L40" s="49" t="str">
        <f>IF(K40&lt;&gt;".",IF(J40&lt;&gt;".",IF(J40&gt;0,(K40/J40-1)*100,"."),"."),".")</f>
        <v>.</v>
      </c>
      <c r="M40" s="50">
        <f>IF(AND(D40=".",J40="."),".",SUM(D40,J40))</f>
        <v>1</v>
      </c>
      <c r="N40" s="48">
        <f>IF(AND(E40=".",K40="."),".",SUM(E40,K40))</f>
        <v>3</v>
      </c>
      <c r="O40" s="49">
        <f>IF(N40&lt;&gt;".",IF(M40&lt;&gt;".",IF(M40&gt;0,(N40/M40-1)*100,"."),"."),".")</f>
        <v>200</v>
      </c>
      <c r="P40" s="51">
        <f t="shared" si="2"/>
        <v>1</v>
      </c>
      <c r="Q40" s="48">
        <f t="shared" si="3"/>
        <v>2</v>
      </c>
      <c r="R40" s="49">
        <f t="shared" si="4"/>
        <v>100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 t="s">
        <v>5</v>
      </c>
      <c r="E41" s="39" t="s">
        <v>5</v>
      </c>
      <c r="F41" s="40" t="str">
        <f t="shared" si="0"/>
        <v>.</v>
      </c>
      <c r="G41" s="41" t="s">
        <v>5</v>
      </c>
      <c r="H41" s="39" t="s">
        <v>5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 t="str">
        <f t="shared" si="2"/>
        <v>.</v>
      </c>
      <c r="Q41" s="39" t="str">
        <f t="shared" si="3"/>
        <v>.</v>
      </c>
      <c r="R41" s="40" t="str">
        <f t="shared" si="4"/>
        <v>.</v>
      </c>
    </row>
    <row r="42" spans="1:18" ht="9" customHeight="1">
      <c r="A42" s="35"/>
      <c r="B42" s="36"/>
      <c r="C42" s="37" t="s">
        <v>6</v>
      </c>
      <c r="D42" s="38" t="s">
        <v>5</v>
      </c>
      <c r="E42" s="39" t="s">
        <v>5</v>
      </c>
      <c r="F42" s="40" t="str">
        <f t="shared" si="0"/>
        <v>.</v>
      </c>
      <c r="G42" s="41" t="s">
        <v>5</v>
      </c>
      <c r="H42" s="39" t="s">
        <v>5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 t="str">
        <f t="shared" si="2"/>
        <v>.</v>
      </c>
      <c r="Q42" s="39" t="str">
        <f t="shared" si="3"/>
        <v>.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 t="s">
        <v>5</v>
      </c>
      <c r="E43" s="48" t="s">
        <v>5</v>
      </c>
      <c r="F43" s="49" t="str">
        <f t="shared" si="0"/>
        <v>.</v>
      </c>
      <c r="G43" s="50" t="s">
        <v>5</v>
      </c>
      <c r="H43" s="48" t="s">
        <v>5</v>
      </c>
      <c r="I43" s="49" t="str">
        <f t="shared" si="1"/>
        <v>.</v>
      </c>
      <c r="J43" s="50" t="s">
        <v>5</v>
      </c>
      <c r="K43" s="48" t="s">
        <v>5</v>
      </c>
      <c r="L43" s="49" t="str">
        <f>IF(K43&lt;&gt;".",IF(J43&lt;&gt;".",IF(J43&gt;0,(K43/J43-1)*100,"."),"."),".")</f>
        <v>.</v>
      </c>
      <c r="M43" s="50" t="str">
        <f>IF(AND(D43=".",J43="."),".",SUM(D43,J43))</f>
        <v>.</v>
      </c>
      <c r="N43" s="48" t="str">
        <f>IF(AND(E43=".",K43="."),".",SUM(E43,K43))</f>
        <v>.</v>
      </c>
      <c r="O43" s="49" t="str">
        <f>IF(N43&lt;&gt;".",IF(M43&lt;&gt;".",IF(M43&gt;0,(N43/M43-1)*100,"."),"."),".")</f>
        <v>.</v>
      </c>
      <c r="P43" s="51" t="str">
        <f t="shared" si="2"/>
        <v>.</v>
      </c>
      <c r="Q43" s="48" t="str">
        <f t="shared" si="3"/>
        <v>.</v>
      </c>
      <c r="R43" s="49" t="str">
        <f t="shared" si="4"/>
        <v>.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1</v>
      </c>
      <c r="E44" s="104">
        <v>1</v>
      </c>
      <c r="F44" s="105">
        <f t="shared" si="0"/>
        <v>0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1</v>
      </c>
      <c r="Q44" s="104">
        <f t="shared" si="3"/>
        <v>1</v>
      </c>
      <c r="R44" s="105">
        <f t="shared" si="4"/>
        <v>0</v>
      </c>
    </row>
    <row r="45" spans="1:18" ht="9" customHeight="1">
      <c r="A45" s="100"/>
      <c r="B45" s="101"/>
      <c r="C45" s="102" t="s">
        <v>6</v>
      </c>
      <c r="D45" s="103">
        <v>0</v>
      </c>
      <c r="E45" s="104">
        <v>0</v>
      </c>
      <c r="F45" s="105" t="str">
        <f t="shared" si="0"/>
        <v>.</v>
      </c>
      <c r="G45" s="106">
        <v>0</v>
      </c>
      <c r="H45" s="104">
        <v>0</v>
      </c>
      <c r="I45" s="105" t="str">
        <f t="shared" si="1"/>
        <v>.</v>
      </c>
      <c r="J45" s="42"/>
      <c r="K45" s="43"/>
      <c r="L45" s="44"/>
      <c r="M45" s="42"/>
      <c r="N45" s="43"/>
      <c r="O45" s="44"/>
      <c r="P45" s="107">
        <f t="shared" si="2"/>
        <v>0</v>
      </c>
      <c r="Q45" s="104">
        <f t="shared" si="3"/>
        <v>0</v>
      </c>
      <c r="R45" s="105" t="str">
        <f t="shared" si="4"/>
        <v>.</v>
      </c>
    </row>
    <row r="46" spans="1:18" ht="9" customHeight="1">
      <c r="A46" s="100"/>
      <c r="B46" s="101"/>
      <c r="C46" s="46" t="s">
        <v>7</v>
      </c>
      <c r="D46" s="47">
        <v>1</v>
      </c>
      <c r="E46" s="48">
        <v>1</v>
      </c>
      <c r="F46" s="49">
        <f t="shared" si="0"/>
        <v>0</v>
      </c>
      <c r="G46" s="50">
        <v>0</v>
      </c>
      <c r="H46" s="48">
        <v>0</v>
      </c>
      <c r="I46" s="49" t="str">
        <f t="shared" si="1"/>
        <v>.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1</v>
      </c>
      <c r="N46" s="48">
        <f>IF(AND(E46=".",K46="."),".",SUM(E46,K46))</f>
        <v>1</v>
      </c>
      <c r="O46" s="49">
        <f>IF(N46&lt;&gt;".",IF(M46&lt;&gt;".",IF(M46&gt;0,(N46/M46-1)*100,"."),"."),".")</f>
        <v>0</v>
      </c>
      <c r="P46" s="51">
        <f t="shared" si="2"/>
        <v>1</v>
      </c>
      <c r="Q46" s="48">
        <f t="shared" si="3"/>
        <v>1</v>
      </c>
      <c r="R46" s="49">
        <f t="shared" si="4"/>
        <v>0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 t="s">
        <v>5</v>
      </c>
      <c r="E47" s="39">
        <v>3</v>
      </c>
      <c r="F47" s="40" t="str">
        <f t="shared" si="0"/>
        <v>.</v>
      </c>
      <c r="G47" s="41" t="s">
        <v>5</v>
      </c>
      <c r="H47" s="39">
        <v>0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 t="str">
        <f t="shared" si="2"/>
        <v>.</v>
      </c>
      <c r="Q47" s="39">
        <f t="shared" si="3"/>
        <v>3</v>
      </c>
      <c r="R47" s="40" t="str">
        <f t="shared" si="4"/>
        <v>.</v>
      </c>
    </row>
    <row r="48" spans="1:18" ht="9" customHeight="1">
      <c r="A48" s="35"/>
      <c r="B48" s="36"/>
      <c r="C48" s="37" t="s">
        <v>6</v>
      </c>
      <c r="D48" s="38" t="s">
        <v>5</v>
      </c>
      <c r="E48" s="39">
        <v>0</v>
      </c>
      <c r="F48" s="40" t="str">
        <f t="shared" si="0"/>
        <v>.</v>
      </c>
      <c r="G48" s="41" t="s">
        <v>5</v>
      </c>
      <c r="H48" s="39">
        <v>0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 t="str">
        <f t="shared" si="2"/>
        <v>.</v>
      </c>
      <c r="Q48" s="39">
        <f t="shared" si="3"/>
        <v>0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 t="s">
        <v>5</v>
      </c>
      <c r="E49" s="48">
        <v>3</v>
      </c>
      <c r="F49" s="49" t="str">
        <f t="shared" si="0"/>
        <v>.</v>
      </c>
      <c r="G49" s="50" t="s">
        <v>5</v>
      </c>
      <c r="H49" s="48">
        <v>0</v>
      </c>
      <c r="I49" s="49" t="str">
        <f t="shared" si="1"/>
        <v>.</v>
      </c>
      <c r="J49" s="50" t="s">
        <v>5</v>
      </c>
      <c r="K49" s="48">
        <v>0</v>
      </c>
      <c r="L49" s="49" t="str">
        <f>IF(K49&lt;&gt;".",IF(J49&lt;&gt;".",IF(J49&gt;0,(K49/J49-1)*100,"."),"."),".")</f>
        <v>.</v>
      </c>
      <c r="M49" s="50" t="str">
        <f>IF(AND(D49=".",J49="."),".",SUM(D49,J49))</f>
        <v>.</v>
      </c>
      <c r="N49" s="48">
        <f>IF(AND(E49=".",K49="."),".",SUM(E49,K49))</f>
        <v>3</v>
      </c>
      <c r="O49" s="49" t="str">
        <f>IF(N49&lt;&gt;".",IF(M49&lt;&gt;".",IF(M49&gt;0,(N49/M49-1)*100,"."),"."),".")</f>
        <v>.</v>
      </c>
      <c r="P49" s="51" t="str">
        <f t="shared" si="2"/>
        <v>.</v>
      </c>
      <c r="Q49" s="48">
        <f t="shared" si="3"/>
        <v>3</v>
      </c>
      <c r="R49" s="49" t="str">
        <f t="shared" si="4"/>
        <v>.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 t="s">
        <v>5</v>
      </c>
      <c r="E50" s="104" t="s">
        <v>5</v>
      </c>
      <c r="F50" s="105" t="str">
        <f t="shared" si="0"/>
        <v>.</v>
      </c>
      <c r="G50" s="106" t="s">
        <v>5</v>
      </c>
      <c r="H50" s="104" t="s">
        <v>5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 t="str">
        <f t="shared" si="2"/>
        <v>.</v>
      </c>
      <c r="Q50" s="104" t="str">
        <f t="shared" si="3"/>
        <v>.</v>
      </c>
      <c r="R50" s="105" t="str">
        <f t="shared" si="4"/>
        <v>.</v>
      </c>
    </row>
    <row r="51" spans="1:18" ht="9" customHeight="1">
      <c r="A51" s="100"/>
      <c r="B51" s="101"/>
      <c r="C51" s="102" t="s">
        <v>6</v>
      </c>
      <c r="D51" s="103" t="s">
        <v>5</v>
      </c>
      <c r="E51" s="104" t="s">
        <v>5</v>
      </c>
      <c r="F51" s="105" t="str">
        <f t="shared" si="0"/>
        <v>.</v>
      </c>
      <c r="G51" s="106" t="s">
        <v>5</v>
      </c>
      <c r="H51" s="104" t="s">
        <v>5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 t="str">
        <f t="shared" si="2"/>
        <v>.</v>
      </c>
      <c r="Q51" s="104" t="str">
        <f t="shared" si="3"/>
        <v>.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 t="s">
        <v>5</v>
      </c>
      <c r="E52" s="48" t="s">
        <v>5</v>
      </c>
      <c r="F52" s="49" t="str">
        <f t="shared" si="0"/>
        <v>.</v>
      </c>
      <c r="G52" s="50" t="s">
        <v>5</v>
      </c>
      <c r="H52" s="48" t="s">
        <v>5</v>
      </c>
      <c r="I52" s="49" t="str">
        <f t="shared" si="1"/>
        <v>.</v>
      </c>
      <c r="J52" s="50" t="s">
        <v>5</v>
      </c>
      <c r="K52" s="48" t="s">
        <v>5</v>
      </c>
      <c r="L52" s="49" t="str">
        <f>IF(K52&lt;&gt;".",IF(J52&lt;&gt;".",IF(J52&gt;0,(K52/J52-1)*100,"."),"."),".")</f>
        <v>.</v>
      </c>
      <c r="M52" s="50" t="str">
        <f>IF(AND(D52=".",J52="."),".",SUM(D52,J52))</f>
        <v>.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 t="str">
        <f t="shared" si="2"/>
        <v>.</v>
      </c>
      <c r="Q52" s="48" t="str">
        <f t="shared" si="3"/>
        <v>.</v>
      </c>
      <c r="R52" s="49" t="str">
        <f t="shared" si="4"/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5</v>
      </c>
      <c r="E53" s="39">
        <v>6</v>
      </c>
      <c r="F53" s="40">
        <f t="shared" si="0"/>
        <v>19.999999999999996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5</v>
      </c>
      <c r="Q53" s="39">
        <f t="shared" si="3"/>
        <v>6</v>
      </c>
      <c r="R53" s="40">
        <f t="shared" si="4"/>
        <v>19.999999999999996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5</v>
      </c>
      <c r="E55" s="48">
        <v>6</v>
      </c>
      <c r="F55" s="49">
        <f t="shared" si="0"/>
        <v>19.999999999999996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5</v>
      </c>
      <c r="N55" s="48">
        <f>IF(AND(E55=".",K55="."),".",SUM(E55,K55))</f>
        <v>6</v>
      </c>
      <c r="O55" s="49">
        <f>IF(N55&lt;&gt;".",IF(M55&lt;&gt;".",IF(M55&gt;0,(N55/M55-1)*100,"."),"."),".")</f>
        <v>19.999999999999996</v>
      </c>
      <c r="P55" s="51">
        <f t="shared" si="2"/>
        <v>5</v>
      </c>
      <c r="Q55" s="48">
        <f t="shared" si="3"/>
        <v>6</v>
      </c>
      <c r="R55" s="49">
        <f t="shared" si="4"/>
        <v>19.999999999999996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 t="s">
        <v>5</v>
      </c>
      <c r="E56" s="104" t="s">
        <v>5</v>
      </c>
      <c r="F56" s="105" t="str">
        <f t="shared" si="0"/>
        <v>.</v>
      </c>
      <c r="G56" s="106" t="s">
        <v>5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 t="str">
        <f t="shared" si="2"/>
        <v>.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 t="s">
        <v>5</v>
      </c>
      <c r="E57" s="104" t="s">
        <v>5</v>
      </c>
      <c r="F57" s="105" t="str">
        <f t="shared" si="0"/>
        <v>.</v>
      </c>
      <c r="G57" s="106" t="s">
        <v>5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 t="str">
        <f t="shared" si="2"/>
        <v>.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 t="s">
        <v>5</v>
      </c>
      <c r="E58" s="48" t="s">
        <v>5</v>
      </c>
      <c r="F58" s="49" t="str">
        <f t="shared" si="0"/>
        <v>.</v>
      </c>
      <c r="G58" s="50" t="s">
        <v>5</v>
      </c>
      <c r="H58" s="48" t="s">
        <v>5</v>
      </c>
      <c r="I58" s="49" t="str">
        <f t="shared" si="1"/>
        <v>.</v>
      </c>
      <c r="J58" s="50" t="s">
        <v>5</v>
      </c>
      <c r="K58" s="48" t="s">
        <v>5</v>
      </c>
      <c r="L58" s="49" t="str">
        <f>IF(K58&lt;&gt;".",IF(J58&lt;&gt;".",IF(J58&gt;0,(K58/J58-1)*100,"."),"."),".")</f>
        <v>.</v>
      </c>
      <c r="M58" s="50" t="str">
        <f>IF(AND(D58=".",J58="."),".",SUM(D58,J58))</f>
        <v>.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 t="str">
        <f t="shared" si="2"/>
        <v>.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16</v>
      </c>
      <c r="E59" s="39">
        <v>14</v>
      </c>
      <c r="F59" s="40">
        <f t="shared" si="0"/>
        <v>-12.5</v>
      </c>
      <c r="G59" s="41">
        <v>0</v>
      </c>
      <c r="H59" s="39">
        <v>0</v>
      </c>
      <c r="I59" s="40" t="str">
        <f t="shared" si="1"/>
        <v>.</v>
      </c>
      <c r="J59" s="42"/>
      <c r="K59" s="43"/>
      <c r="L59" s="44"/>
      <c r="M59" s="42"/>
      <c r="N59" s="43"/>
      <c r="O59" s="44"/>
      <c r="P59" s="45">
        <f t="shared" si="2"/>
        <v>16</v>
      </c>
      <c r="Q59" s="39">
        <f t="shared" si="3"/>
        <v>14</v>
      </c>
      <c r="R59" s="40">
        <f t="shared" si="4"/>
        <v>-12.5</v>
      </c>
    </row>
    <row r="60" spans="1:18" ht="9" customHeight="1">
      <c r="A60" s="35"/>
      <c r="B60" s="36"/>
      <c r="C60" s="37" t="s">
        <v>6</v>
      </c>
      <c r="D60" s="38">
        <v>0</v>
      </c>
      <c r="E60" s="39">
        <v>1</v>
      </c>
      <c r="F60" s="40" t="str">
        <f t="shared" si="0"/>
        <v>.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0</v>
      </c>
      <c r="Q60" s="39">
        <f t="shared" si="3"/>
        <v>1</v>
      </c>
      <c r="R60" s="40" t="str">
        <f t="shared" si="4"/>
        <v>.</v>
      </c>
    </row>
    <row r="61" spans="1:18" ht="9" customHeight="1">
      <c r="A61" s="35"/>
      <c r="B61" s="36"/>
      <c r="C61" s="46" t="s">
        <v>7</v>
      </c>
      <c r="D61" s="47">
        <v>16</v>
      </c>
      <c r="E61" s="48">
        <v>15</v>
      </c>
      <c r="F61" s="49">
        <f t="shared" si="0"/>
        <v>-6.25</v>
      </c>
      <c r="G61" s="50">
        <v>0</v>
      </c>
      <c r="H61" s="48">
        <v>0</v>
      </c>
      <c r="I61" s="49" t="str">
        <f t="shared" si="1"/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16</v>
      </c>
      <c r="N61" s="48">
        <f>IF(AND(E61=".",K61="."),".",SUM(E61,K61))</f>
        <v>15</v>
      </c>
      <c r="O61" s="49">
        <f>IF(N61&lt;&gt;".",IF(M61&lt;&gt;".",IF(M61&gt;0,(N61/M61-1)*100,"."),"."),".")</f>
        <v>-6.25</v>
      </c>
      <c r="P61" s="51">
        <f t="shared" si="2"/>
        <v>16</v>
      </c>
      <c r="Q61" s="48">
        <f t="shared" si="3"/>
        <v>15</v>
      </c>
      <c r="R61" s="49">
        <f t="shared" si="4"/>
        <v>-6.25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 t="s">
        <v>5</v>
      </c>
      <c r="E62" s="104">
        <v>2</v>
      </c>
      <c r="F62" s="105" t="str">
        <f t="shared" si="0"/>
        <v>.</v>
      </c>
      <c r="G62" s="106" t="s">
        <v>5</v>
      </c>
      <c r="H62" s="104">
        <v>0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 t="str">
        <f t="shared" si="2"/>
        <v>.</v>
      </c>
      <c r="Q62" s="104">
        <f t="shared" si="3"/>
        <v>2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 t="s">
        <v>5</v>
      </c>
      <c r="E63" s="104">
        <v>0</v>
      </c>
      <c r="F63" s="105" t="str">
        <f t="shared" si="0"/>
        <v>.</v>
      </c>
      <c r="G63" s="106" t="s">
        <v>5</v>
      </c>
      <c r="H63" s="104">
        <v>0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 t="str">
        <f t="shared" si="2"/>
        <v>.</v>
      </c>
      <c r="Q63" s="104">
        <f t="shared" si="3"/>
        <v>0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 t="s">
        <v>5</v>
      </c>
      <c r="E64" s="48">
        <v>2</v>
      </c>
      <c r="F64" s="49" t="str">
        <f t="shared" si="0"/>
        <v>.</v>
      </c>
      <c r="G64" s="50" t="s">
        <v>5</v>
      </c>
      <c r="H64" s="48">
        <v>0</v>
      </c>
      <c r="I64" s="49" t="str">
        <f t="shared" si="1"/>
        <v>.</v>
      </c>
      <c r="J64" s="50" t="s">
        <v>5</v>
      </c>
      <c r="K64" s="48">
        <v>0</v>
      </c>
      <c r="L64" s="49" t="str">
        <f>IF(K64&lt;&gt;".",IF(J64&lt;&gt;".",IF(J64&gt;0,(K64/J64-1)*100,"."),"."),".")</f>
        <v>.</v>
      </c>
      <c r="M64" s="50" t="str">
        <f>IF(AND(D64=".",J64="."),".",SUM(D64,J64))</f>
        <v>.</v>
      </c>
      <c r="N64" s="48">
        <f>IF(AND(E64=".",K64="."),".",SUM(E64,K64))</f>
        <v>2</v>
      </c>
      <c r="O64" s="49" t="str">
        <f>IF(N64&lt;&gt;".",IF(M64&lt;&gt;".",IF(M64&gt;0,(N64/M64-1)*100,"."),"."),".")</f>
        <v>.</v>
      </c>
      <c r="P64" s="51" t="str">
        <f t="shared" si="2"/>
        <v>.</v>
      </c>
      <c r="Q64" s="48">
        <f t="shared" si="3"/>
        <v>2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110</v>
      </c>
      <c r="E68" s="104">
        <v>118</v>
      </c>
      <c r="F68" s="105">
        <f t="shared" si="0"/>
        <v>7.272727272727275</v>
      </c>
      <c r="G68" s="106">
        <v>3</v>
      </c>
      <c r="H68" s="104">
        <v>0</v>
      </c>
      <c r="I68" s="105">
        <f t="shared" si="1"/>
        <v>-100</v>
      </c>
      <c r="J68" s="42"/>
      <c r="K68" s="43"/>
      <c r="L68" s="44"/>
      <c r="M68" s="42"/>
      <c r="N68" s="43"/>
      <c r="O68" s="44"/>
      <c r="P68" s="107">
        <f t="shared" si="2"/>
        <v>113</v>
      </c>
      <c r="Q68" s="104">
        <f t="shared" si="3"/>
        <v>118</v>
      </c>
      <c r="R68" s="105">
        <f t="shared" si="4"/>
        <v>4.424778761061954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2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2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110</v>
      </c>
      <c r="E70" s="48">
        <v>120</v>
      </c>
      <c r="F70" s="49">
        <f t="shared" si="5"/>
        <v>9.090909090909083</v>
      </c>
      <c r="G70" s="50">
        <v>3</v>
      </c>
      <c r="H70" s="48">
        <v>0</v>
      </c>
      <c r="I70" s="49">
        <f t="shared" si="6"/>
        <v>-100</v>
      </c>
      <c r="J70" s="50">
        <v>0</v>
      </c>
      <c r="K70" s="48">
        <v>0</v>
      </c>
      <c r="L70" s="49" t="str">
        <f>IF(K70&lt;&gt;".",IF(J70&lt;&gt;".",IF(J70&gt;0,(K70/J70-1)*100,"."),"."),".")</f>
        <v>.</v>
      </c>
      <c r="M70" s="50">
        <f>IF(AND(D70=".",J70="."),".",SUM(D70,J70))</f>
        <v>110</v>
      </c>
      <c r="N70" s="48">
        <f>IF(AND(E70=".",K70="."),".",SUM(E70,K70))</f>
        <v>120</v>
      </c>
      <c r="O70" s="49">
        <f>IF(N70&lt;&gt;".",IF(M70&lt;&gt;".",IF(M70&gt;0,(N70/M70-1)*100,"."),"."),".")</f>
        <v>9.090909090909083</v>
      </c>
      <c r="P70" s="51">
        <f t="shared" si="7"/>
        <v>113</v>
      </c>
      <c r="Q70" s="48">
        <f t="shared" si="8"/>
        <v>120</v>
      </c>
      <c r="R70" s="49">
        <f t="shared" si="9"/>
        <v>6.194690265486735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28</v>
      </c>
      <c r="E71" s="39">
        <v>13</v>
      </c>
      <c r="F71" s="40">
        <f t="shared" si="5"/>
        <v>-53.57142857142857</v>
      </c>
      <c r="G71" s="41">
        <v>0</v>
      </c>
      <c r="H71" s="39">
        <v>0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28</v>
      </c>
      <c r="Q71" s="39">
        <f t="shared" si="8"/>
        <v>13</v>
      </c>
      <c r="R71" s="40">
        <f t="shared" si="9"/>
        <v>-53.57142857142857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28</v>
      </c>
      <c r="E73" s="48">
        <v>13</v>
      </c>
      <c r="F73" s="49">
        <f t="shared" si="5"/>
        <v>-53.57142857142857</v>
      </c>
      <c r="G73" s="50">
        <v>0</v>
      </c>
      <c r="H73" s="48">
        <v>0</v>
      </c>
      <c r="I73" s="49" t="str">
        <f t="shared" si="6"/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28</v>
      </c>
      <c r="N73" s="48">
        <f>IF(AND(E73=".",K73="."),".",SUM(E73,K73))</f>
        <v>13</v>
      </c>
      <c r="O73" s="49">
        <f>IF(N73&lt;&gt;".",IF(M73&lt;&gt;".",IF(M73&gt;0,(N73/M73-1)*100,"."),"."),".")</f>
        <v>-53.57142857142857</v>
      </c>
      <c r="P73" s="51">
        <f t="shared" si="7"/>
        <v>28</v>
      </c>
      <c r="Q73" s="48">
        <f t="shared" si="8"/>
        <v>13</v>
      </c>
      <c r="R73" s="49">
        <f t="shared" si="9"/>
        <v>-53.57142857142857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22</v>
      </c>
      <c r="E74" s="104">
        <v>7</v>
      </c>
      <c r="F74" s="105">
        <f t="shared" si="5"/>
        <v>-68.18181818181819</v>
      </c>
      <c r="G74" s="106">
        <v>0</v>
      </c>
      <c r="H74" s="104">
        <v>0</v>
      </c>
      <c r="I74" s="105" t="str">
        <f t="shared" si="6"/>
        <v>.</v>
      </c>
      <c r="J74" s="42"/>
      <c r="K74" s="43"/>
      <c r="L74" s="44"/>
      <c r="M74" s="42"/>
      <c r="N74" s="43"/>
      <c r="O74" s="44"/>
      <c r="P74" s="107">
        <f t="shared" si="7"/>
        <v>22</v>
      </c>
      <c r="Q74" s="104">
        <f t="shared" si="8"/>
        <v>7</v>
      </c>
      <c r="R74" s="105">
        <f t="shared" si="9"/>
        <v>-68.18181818181819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0</v>
      </c>
      <c r="F75" s="105" t="str">
        <f t="shared" si="5"/>
        <v>.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0</v>
      </c>
      <c r="Q75" s="104">
        <f t="shared" si="8"/>
        <v>0</v>
      </c>
      <c r="R75" s="105" t="str">
        <f t="shared" si="9"/>
        <v>.</v>
      </c>
    </row>
    <row r="76" spans="1:18" ht="9" customHeight="1">
      <c r="A76" s="100"/>
      <c r="B76" s="101"/>
      <c r="C76" s="46" t="s">
        <v>7</v>
      </c>
      <c r="D76" s="47">
        <v>22</v>
      </c>
      <c r="E76" s="48">
        <v>7</v>
      </c>
      <c r="F76" s="49">
        <f t="shared" si="5"/>
        <v>-68.18181818181819</v>
      </c>
      <c r="G76" s="50">
        <v>0</v>
      </c>
      <c r="H76" s="48">
        <v>0</v>
      </c>
      <c r="I76" s="49" t="str">
        <f t="shared" si="6"/>
        <v>.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22</v>
      </c>
      <c r="N76" s="48">
        <f>IF(AND(E76=".",K76="."),".",SUM(E76,K76))</f>
        <v>7</v>
      </c>
      <c r="O76" s="49">
        <f>IF(N76&lt;&gt;".",IF(M76&lt;&gt;".",IF(M76&gt;0,(N76/M76-1)*100,"."),"."),".")</f>
        <v>-68.18181818181819</v>
      </c>
      <c r="P76" s="51">
        <f t="shared" si="7"/>
        <v>22</v>
      </c>
      <c r="Q76" s="48">
        <f t="shared" si="8"/>
        <v>7</v>
      </c>
      <c r="R76" s="49">
        <f t="shared" si="9"/>
        <v>-68.18181818181819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115</v>
      </c>
      <c r="E77" s="39">
        <v>91</v>
      </c>
      <c r="F77" s="40">
        <f t="shared" si="5"/>
        <v>-20.869565217391305</v>
      </c>
      <c r="G77" s="41">
        <v>2</v>
      </c>
      <c r="H77" s="39">
        <v>0</v>
      </c>
      <c r="I77" s="40">
        <f t="shared" si="6"/>
        <v>-100</v>
      </c>
      <c r="J77" s="42"/>
      <c r="K77" s="43"/>
      <c r="L77" s="44"/>
      <c r="M77" s="42"/>
      <c r="N77" s="43"/>
      <c r="O77" s="44"/>
      <c r="P77" s="45">
        <f t="shared" si="7"/>
        <v>117</v>
      </c>
      <c r="Q77" s="39">
        <f t="shared" si="8"/>
        <v>91</v>
      </c>
      <c r="R77" s="40">
        <f t="shared" si="9"/>
        <v>-22.22222222222222</v>
      </c>
    </row>
    <row r="78" spans="1:18" ht="9" customHeight="1">
      <c r="A78" s="35"/>
      <c r="B78" s="36"/>
      <c r="C78" s="37" t="s">
        <v>6</v>
      </c>
      <c r="D78" s="38">
        <v>2</v>
      </c>
      <c r="E78" s="39">
        <v>3</v>
      </c>
      <c r="F78" s="40">
        <f t="shared" si="5"/>
        <v>50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2</v>
      </c>
      <c r="Q78" s="39">
        <f t="shared" si="8"/>
        <v>3</v>
      </c>
      <c r="R78" s="40">
        <f t="shared" si="9"/>
        <v>50</v>
      </c>
    </row>
    <row r="79" spans="1:18" ht="9" customHeight="1">
      <c r="A79" s="35"/>
      <c r="B79" s="36"/>
      <c r="C79" s="46" t="s">
        <v>7</v>
      </c>
      <c r="D79" s="47">
        <v>117</v>
      </c>
      <c r="E79" s="48">
        <v>94</v>
      </c>
      <c r="F79" s="49">
        <f t="shared" si="5"/>
        <v>-19.658119658119656</v>
      </c>
      <c r="G79" s="50">
        <v>2</v>
      </c>
      <c r="H79" s="48">
        <v>0</v>
      </c>
      <c r="I79" s="49">
        <f t="shared" si="6"/>
        <v>-100</v>
      </c>
      <c r="J79" s="50">
        <v>0</v>
      </c>
      <c r="K79" s="48">
        <v>1</v>
      </c>
      <c r="L79" s="49" t="str">
        <f>IF(K79&lt;&gt;".",IF(J79&lt;&gt;".",IF(J79&gt;0,(K79/J79-1)*100,"."),"."),".")</f>
        <v>.</v>
      </c>
      <c r="M79" s="50">
        <f>IF(AND(D79=".",J79="."),".",SUM(D79,J79))</f>
        <v>117</v>
      </c>
      <c r="N79" s="48">
        <f>IF(AND(E79=".",K79="."),".",SUM(E79,K79))</f>
        <v>95</v>
      </c>
      <c r="O79" s="49">
        <f>IF(N79&lt;&gt;".",IF(M79&lt;&gt;".",IF(M79&gt;0,(N79/M79-1)*100,"."),"."),".")</f>
        <v>-18.803418803418804</v>
      </c>
      <c r="P79" s="51">
        <f t="shared" si="7"/>
        <v>119</v>
      </c>
      <c r="Q79" s="48">
        <f t="shared" si="8"/>
        <v>94</v>
      </c>
      <c r="R79" s="49">
        <f t="shared" si="9"/>
        <v>-21.00840336134454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1</v>
      </c>
      <c r="E80" s="104">
        <v>7</v>
      </c>
      <c r="F80" s="105">
        <f t="shared" si="5"/>
        <v>600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1</v>
      </c>
      <c r="Q80" s="104">
        <f t="shared" si="8"/>
        <v>7</v>
      </c>
      <c r="R80" s="105">
        <f t="shared" si="9"/>
        <v>600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1</v>
      </c>
      <c r="E82" s="48">
        <v>7</v>
      </c>
      <c r="F82" s="49">
        <f t="shared" si="5"/>
        <v>600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1</v>
      </c>
      <c r="N82" s="48">
        <f>IF(AND(E82=".",K82="."),".",SUM(E82,K82))</f>
        <v>7</v>
      </c>
      <c r="O82" s="49">
        <f>IF(N82&lt;&gt;".",IF(M82&lt;&gt;".",IF(M82&gt;0,(N82/M82-1)*100,"."),"."),".")</f>
        <v>600</v>
      </c>
      <c r="P82" s="51">
        <f t="shared" si="7"/>
        <v>1</v>
      </c>
      <c r="Q82" s="48">
        <f t="shared" si="8"/>
        <v>7</v>
      </c>
      <c r="R82" s="49">
        <f t="shared" si="9"/>
        <v>600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5</v>
      </c>
      <c r="E83" s="39">
        <v>2</v>
      </c>
      <c r="F83" s="40">
        <f t="shared" si="5"/>
        <v>-60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5</v>
      </c>
      <c r="Q83" s="39">
        <f t="shared" si="8"/>
        <v>2</v>
      </c>
      <c r="R83" s="40">
        <f t="shared" si="9"/>
        <v>-60</v>
      </c>
    </row>
    <row r="84" spans="1:18" ht="9" customHeight="1">
      <c r="A84" s="35"/>
      <c r="B84" s="36"/>
      <c r="C84" s="37" t="s">
        <v>6</v>
      </c>
      <c r="D84" s="38">
        <v>6</v>
      </c>
      <c r="E84" s="39">
        <v>6</v>
      </c>
      <c r="F84" s="40">
        <f t="shared" si="5"/>
        <v>0</v>
      </c>
      <c r="G84" s="41">
        <v>0</v>
      </c>
      <c r="H84" s="39">
        <v>0</v>
      </c>
      <c r="I84" s="40" t="str">
        <f t="shared" si="6"/>
        <v>.</v>
      </c>
      <c r="J84" s="42"/>
      <c r="K84" s="43"/>
      <c r="L84" s="44"/>
      <c r="M84" s="42"/>
      <c r="N84" s="43"/>
      <c r="O84" s="44"/>
      <c r="P84" s="45">
        <f t="shared" si="7"/>
        <v>6</v>
      </c>
      <c r="Q84" s="39">
        <f t="shared" si="8"/>
        <v>6</v>
      </c>
      <c r="R84" s="40">
        <f t="shared" si="9"/>
        <v>0</v>
      </c>
    </row>
    <row r="85" spans="1:18" ht="9" customHeight="1">
      <c r="A85" s="35"/>
      <c r="B85" s="36"/>
      <c r="C85" s="46" t="s">
        <v>7</v>
      </c>
      <c r="D85" s="47">
        <v>11</v>
      </c>
      <c r="E85" s="48">
        <v>8</v>
      </c>
      <c r="F85" s="49">
        <f t="shared" si="5"/>
        <v>-27.27272727272727</v>
      </c>
      <c r="G85" s="50">
        <v>0</v>
      </c>
      <c r="H85" s="48">
        <v>0</v>
      </c>
      <c r="I85" s="49" t="str">
        <f t="shared" si="6"/>
        <v>.</v>
      </c>
      <c r="J85" s="50">
        <v>0</v>
      </c>
      <c r="K85" s="48">
        <v>1</v>
      </c>
      <c r="L85" s="49" t="str">
        <f>IF(K85&lt;&gt;".",IF(J85&lt;&gt;".",IF(J85&gt;0,(K85/J85-1)*100,"."),"."),".")</f>
        <v>.</v>
      </c>
      <c r="M85" s="50">
        <f>IF(AND(D85=".",J85="."),".",SUM(D85,J85))</f>
        <v>11</v>
      </c>
      <c r="N85" s="48">
        <f>IF(AND(E85=".",K85="."),".",SUM(E85,K85))</f>
        <v>9</v>
      </c>
      <c r="O85" s="49">
        <f>IF(N85&lt;&gt;".",IF(M85&lt;&gt;".",IF(M85&gt;0,(N85/M85-1)*100,"."),"."),".")</f>
        <v>-18.181818181818176</v>
      </c>
      <c r="P85" s="51">
        <f t="shared" si="7"/>
        <v>11</v>
      </c>
      <c r="Q85" s="48">
        <f t="shared" si="8"/>
        <v>8</v>
      </c>
      <c r="R85" s="49">
        <f t="shared" si="9"/>
        <v>-27.27272727272727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75</v>
      </c>
      <c r="E86" s="104">
        <v>64</v>
      </c>
      <c r="F86" s="105">
        <f t="shared" si="5"/>
        <v>-14.66666666666666</v>
      </c>
      <c r="G86" s="106">
        <v>0</v>
      </c>
      <c r="H86" s="104">
        <v>0</v>
      </c>
      <c r="I86" s="105" t="str">
        <f t="shared" si="6"/>
        <v>.</v>
      </c>
      <c r="J86" s="42"/>
      <c r="K86" s="43"/>
      <c r="L86" s="44"/>
      <c r="M86" s="42"/>
      <c r="N86" s="43"/>
      <c r="O86" s="44"/>
      <c r="P86" s="107">
        <f t="shared" si="7"/>
        <v>75</v>
      </c>
      <c r="Q86" s="104">
        <f t="shared" si="8"/>
        <v>64</v>
      </c>
      <c r="R86" s="105">
        <f t="shared" si="9"/>
        <v>-14.66666666666666</v>
      </c>
    </row>
    <row r="87" spans="1:18" ht="9" customHeight="1">
      <c r="A87" s="100"/>
      <c r="B87" s="101"/>
      <c r="C87" s="102" t="s">
        <v>6</v>
      </c>
      <c r="D87" s="103">
        <v>0</v>
      </c>
      <c r="E87" s="104">
        <v>1</v>
      </c>
      <c r="F87" s="105" t="str">
        <f t="shared" si="5"/>
        <v>.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0</v>
      </c>
      <c r="Q87" s="104">
        <f t="shared" si="8"/>
        <v>1</v>
      </c>
      <c r="R87" s="105" t="str">
        <f t="shared" si="9"/>
        <v>.</v>
      </c>
    </row>
    <row r="88" spans="1:18" ht="9" customHeight="1">
      <c r="A88" s="100"/>
      <c r="B88" s="101"/>
      <c r="C88" s="46" t="s">
        <v>7</v>
      </c>
      <c r="D88" s="47">
        <v>75</v>
      </c>
      <c r="E88" s="48">
        <v>65</v>
      </c>
      <c r="F88" s="49">
        <f t="shared" si="5"/>
        <v>-13.33333333333333</v>
      </c>
      <c r="G88" s="50">
        <v>0</v>
      </c>
      <c r="H88" s="48">
        <v>0</v>
      </c>
      <c r="I88" s="49" t="str">
        <f t="shared" si="6"/>
        <v>.</v>
      </c>
      <c r="J88" s="50">
        <v>0</v>
      </c>
      <c r="K88" s="48">
        <v>0</v>
      </c>
      <c r="L88" s="49" t="str">
        <f>IF(K88&lt;&gt;".",IF(J88&lt;&gt;".",IF(J88&gt;0,(K88/J88-1)*100,"."),"."),".")</f>
        <v>.</v>
      </c>
      <c r="M88" s="50">
        <f>IF(AND(D88=".",J88="."),".",SUM(D88,J88))</f>
        <v>75</v>
      </c>
      <c r="N88" s="48">
        <f>IF(AND(E88=".",K88="."),".",SUM(E88,K88))</f>
        <v>65</v>
      </c>
      <c r="O88" s="49">
        <f>IF(N88&lt;&gt;".",IF(M88&lt;&gt;".",IF(M88&gt;0,(N88/M88-1)*100,"."),"."),".")</f>
        <v>-13.33333333333333</v>
      </c>
      <c r="P88" s="51">
        <f t="shared" si="7"/>
        <v>75</v>
      </c>
      <c r="Q88" s="48">
        <f t="shared" si="8"/>
        <v>65</v>
      </c>
      <c r="R88" s="49">
        <f t="shared" si="9"/>
        <v>-13.33333333333333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 t="s">
        <v>5</v>
      </c>
      <c r="E92" s="104" t="s">
        <v>5</v>
      </c>
      <c r="F92" s="105" t="str">
        <f t="shared" si="5"/>
        <v>.</v>
      </c>
      <c r="G92" s="106" t="s">
        <v>5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 t="str">
        <f t="shared" si="7"/>
        <v>.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 t="s">
        <v>5</v>
      </c>
      <c r="E93" s="104" t="s">
        <v>5</v>
      </c>
      <c r="F93" s="105" t="str">
        <f t="shared" si="5"/>
        <v>.</v>
      </c>
      <c r="G93" s="106" t="s">
        <v>5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 t="str">
        <f t="shared" si="7"/>
        <v>.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 t="s">
        <v>5</v>
      </c>
      <c r="E94" s="48" t="s">
        <v>5</v>
      </c>
      <c r="F94" s="49" t="str">
        <f t="shared" si="5"/>
        <v>.</v>
      </c>
      <c r="G94" s="50" t="s">
        <v>5</v>
      </c>
      <c r="H94" s="48" t="s">
        <v>5</v>
      </c>
      <c r="I94" s="49" t="str">
        <f t="shared" si="6"/>
        <v>.</v>
      </c>
      <c r="J94" s="50" t="s">
        <v>5</v>
      </c>
      <c r="K94" s="48" t="s">
        <v>5</v>
      </c>
      <c r="L94" s="49" t="str">
        <f>IF(K94&lt;&gt;".",IF(J94&lt;&gt;".",IF(J94&gt;0,(K94/J94-1)*100,"."),"."),".")</f>
        <v>.</v>
      </c>
      <c r="M94" s="50" t="str">
        <f>IF(AND(D94=".",J94="."),".",SUM(D94,J94))</f>
        <v>.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 t="str">
        <f t="shared" si="7"/>
        <v>.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 t="s">
        <v>5</v>
      </c>
      <c r="E95" s="39" t="s">
        <v>5</v>
      </c>
      <c r="F95" s="40" t="str">
        <f t="shared" si="5"/>
        <v>.</v>
      </c>
      <c r="G95" s="41" t="s">
        <v>5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 t="str">
        <f t="shared" si="7"/>
        <v>.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 t="s">
        <v>5</v>
      </c>
      <c r="E96" s="39" t="s">
        <v>5</v>
      </c>
      <c r="F96" s="40" t="str">
        <f t="shared" si="5"/>
        <v>.</v>
      </c>
      <c r="G96" s="41" t="s">
        <v>5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 t="str">
        <f t="shared" si="7"/>
        <v>.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 t="s">
        <v>5</v>
      </c>
      <c r="E97" s="48" t="s">
        <v>5</v>
      </c>
      <c r="F97" s="49" t="str">
        <f t="shared" si="5"/>
        <v>.</v>
      </c>
      <c r="G97" s="50" t="s">
        <v>5</v>
      </c>
      <c r="H97" s="48" t="s">
        <v>5</v>
      </c>
      <c r="I97" s="49" t="str">
        <f t="shared" si="6"/>
        <v>.</v>
      </c>
      <c r="J97" s="50" t="s">
        <v>5</v>
      </c>
      <c r="K97" s="48" t="s">
        <v>5</v>
      </c>
      <c r="L97" s="49" t="str">
        <f>IF(K97&lt;&gt;".",IF(J97&lt;&gt;".",IF(J97&gt;0,(K97/J97-1)*100,"."),"."),".")</f>
        <v>.</v>
      </c>
      <c r="M97" s="50" t="str">
        <f>IF(AND(D97=".",J97="."),".",SUM(D97,J97))</f>
        <v>.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 t="str">
        <f t="shared" si="7"/>
        <v>.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1</v>
      </c>
      <c r="E98" s="104">
        <v>1</v>
      </c>
      <c r="F98" s="105">
        <f t="shared" si="5"/>
        <v>0</v>
      </c>
      <c r="G98" s="106">
        <v>0</v>
      </c>
      <c r="H98" s="104">
        <v>0</v>
      </c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1</v>
      </c>
      <c r="Q98" s="104">
        <f t="shared" si="8"/>
        <v>1</v>
      </c>
      <c r="R98" s="105">
        <f t="shared" si="9"/>
        <v>0</v>
      </c>
    </row>
    <row r="99" spans="1:18" ht="9" customHeight="1">
      <c r="A99" s="100"/>
      <c r="B99" s="101"/>
      <c r="C99" s="102" t="s">
        <v>6</v>
      </c>
      <c r="D99" s="103">
        <v>0</v>
      </c>
      <c r="E99" s="104">
        <v>0</v>
      </c>
      <c r="F99" s="105" t="str">
        <f t="shared" si="5"/>
        <v>.</v>
      </c>
      <c r="G99" s="106">
        <v>0</v>
      </c>
      <c r="H99" s="104">
        <v>0</v>
      </c>
      <c r="I99" s="105" t="str">
        <f t="shared" si="6"/>
        <v>.</v>
      </c>
      <c r="J99" s="42"/>
      <c r="K99" s="43"/>
      <c r="L99" s="44"/>
      <c r="M99" s="42"/>
      <c r="N99" s="43"/>
      <c r="O99" s="44"/>
      <c r="P99" s="107">
        <f t="shared" si="7"/>
        <v>0</v>
      </c>
      <c r="Q99" s="104">
        <f t="shared" si="8"/>
        <v>0</v>
      </c>
      <c r="R99" s="105" t="str">
        <f t="shared" si="9"/>
        <v>.</v>
      </c>
    </row>
    <row r="100" spans="1:18" ht="9" customHeight="1">
      <c r="A100" s="100"/>
      <c r="B100" s="101"/>
      <c r="C100" s="46" t="s">
        <v>7</v>
      </c>
      <c r="D100" s="47">
        <v>1</v>
      </c>
      <c r="E100" s="48">
        <v>1</v>
      </c>
      <c r="F100" s="49">
        <f t="shared" si="5"/>
        <v>0</v>
      </c>
      <c r="G100" s="50">
        <v>0</v>
      </c>
      <c r="H100" s="48">
        <v>0</v>
      </c>
      <c r="I100" s="49" t="str">
        <f t="shared" si="6"/>
        <v>.</v>
      </c>
      <c r="J100" s="50">
        <v>0</v>
      </c>
      <c r="K100" s="48">
        <v>0</v>
      </c>
      <c r="L100" s="49" t="str">
        <f>IF(K100&lt;&gt;".",IF(J100&lt;&gt;".",IF(J100&gt;0,(K100/J100-1)*100,"."),"."),".")</f>
        <v>.</v>
      </c>
      <c r="M100" s="50">
        <f>IF(AND(D100=".",J100="."),".",SUM(D100,J100))</f>
        <v>1</v>
      </c>
      <c r="N100" s="48">
        <f>IF(AND(E100=".",K100="."),".",SUM(E100,K100))</f>
        <v>1</v>
      </c>
      <c r="O100" s="49">
        <f>IF(N100&lt;&gt;".",IF(M100&lt;&gt;".",IF(M100&gt;0,(N100/M100-1)*100,"."),"."),".")</f>
        <v>0</v>
      </c>
      <c r="P100" s="51">
        <f t="shared" si="7"/>
        <v>1</v>
      </c>
      <c r="Q100" s="48">
        <f t="shared" si="8"/>
        <v>1</v>
      </c>
      <c r="R100" s="49">
        <f t="shared" si="9"/>
        <v>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 t="s">
        <v>5</v>
      </c>
      <c r="E101" s="39" t="s">
        <v>5</v>
      </c>
      <c r="F101" s="40" t="str">
        <f t="shared" si="5"/>
        <v>.</v>
      </c>
      <c r="G101" s="41" t="s">
        <v>5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 t="str">
        <f t="shared" si="7"/>
        <v>.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 t="s">
        <v>5</v>
      </c>
      <c r="E102" s="39" t="s">
        <v>5</v>
      </c>
      <c r="F102" s="40" t="str">
        <f t="shared" si="5"/>
        <v>.</v>
      </c>
      <c r="G102" s="41" t="s">
        <v>5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 t="str">
        <f t="shared" si="7"/>
        <v>.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 t="s">
        <v>5</v>
      </c>
      <c r="E103" s="48" t="s">
        <v>5</v>
      </c>
      <c r="F103" s="49" t="str">
        <f t="shared" si="5"/>
        <v>.</v>
      </c>
      <c r="G103" s="50" t="s">
        <v>5</v>
      </c>
      <c r="H103" s="48" t="s">
        <v>5</v>
      </c>
      <c r="I103" s="49" t="str">
        <f t="shared" si="6"/>
        <v>.</v>
      </c>
      <c r="J103" s="50" t="s">
        <v>5</v>
      </c>
      <c r="K103" s="48" t="s">
        <v>5</v>
      </c>
      <c r="L103" s="49" t="str">
        <f>IF(K103&lt;&gt;".",IF(J103&lt;&gt;".",IF(J103&gt;0,(K103/J103-1)*100,"."),"."),".")</f>
        <v>.</v>
      </c>
      <c r="M103" s="50" t="str">
        <f>IF(AND(D103=".",J103="."),".",SUM(D103,J103))</f>
        <v>.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 t="str">
        <f t="shared" si="7"/>
        <v>.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 t="s">
        <v>5</v>
      </c>
      <c r="E104" s="104">
        <v>1</v>
      </c>
      <c r="F104" s="105" t="str">
        <f t="shared" si="5"/>
        <v>.</v>
      </c>
      <c r="G104" s="106" t="s">
        <v>5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 t="str">
        <f t="shared" si="7"/>
        <v>.</v>
      </c>
      <c r="Q104" s="104">
        <f t="shared" si="8"/>
        <v>1</v>
      </c>
      <c r="R104" s="105" t="str">
        <f t="shared" si="9"/>
        <v>.</v>
      </c>
    </row>
    <row r="105" spans="1:18" ht="9" customHeight="1">
      <c r="A105" s="100"/>
      <c r="B105" s="101"/>
      <c r="C105" s="102" t="s">
        <v>6</v>
      </c>
      <c r="D105" s="103" t="s">
        <v>5</v>
      </c>
      <c r="E105" s="104">
        <v>0</v>
      </c>
      <c r="F105" s="105" t="str">
        <f t="shared" si="5"/>
        <v>.</v>
      </c>
      <c r="G105" s="106" t="s">
        <v>5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 t="str">
        <f t="shared" si="7"/>
        <v>.</v>
      </c>
      <c r="Q105" s="104">
        <f t="shared" si="8"/>
        <v>0</v>
      </c>
      <c r="R105" s="105" t="str">
        <f t="shared" si="9"/>
        <v>.</v>
      </c>
    </row>
    <row r="106" spans="1:18" ht="9" customHeight="1">
      <c r="A106" s="100"/>
      <c r="B106" s="101"/>
      <c r="C106" s="46" t="s">
        <v>7</v>
      </c>
      <c r="D106" s="47" t="s">
        <v>5</v>
      </c>
      <c r="E106" s="48">
        <v>1</v>
      </c>
      <c r="F106" s="49" t="str">
        <f t="shared" si="5"/>
        <v>.</v>
      </c>
      <c r="G106" s="50" t="s">
        <v>5</v>
      </c>
      <c r="H106" s="48">
        <v>0</v>
      </c>
      <c r="I106" s="49" t="str">
        <f t="shared" si="6"/>
        <v>.</v>
      </c>
      <c r="J106" s="50" t="s">
        <v>5</v>
      </c>
      <c r="K106" s="48">
        <v>0</v>
      </c>
      <c r="L106" s="49" t="str">
        <f>IF(K106&lt;&gt;".",IF(J106&lt;&gt;".",IF(J106&gt;0,(K106/J106-1)*100,"."),"."),".")</f>
        <v>.</v>
      </c>
      <c r="M106" s="50" t="str">
        <f>IF(AND(D106=".",J106="."),".",SUM(D106,J106))</f>
        <v>.</v>
      </c>
      <c r="N106" s="48">
        <f>IF(AND(E106=".",K106="."),".",SUM(E106,K106))</f>
        <v>1</v>
      </c>
      <c r="O106" s="49" t="str">
        <f>IF(N106&lt;&gt;".",IF(M106&lt;&gt;".",IF(M106&gt;0,(N106/M106-1)*100,"."),"."),".")</f>
        <v>.</v>
      </c>
      <c r="P106" s="51" t="str">
        <f t="shared" si="7"/>
        <v>.</v>
      </c>
      <c r="Q106" s="48">
        <f t="shared" si="8"/>
        <v>1</v>
      </c>
      <c r="R106" s="49" t="str">
        <f t="shared" si="9"/>
        <v>.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15</v>
      </c>
      <c r="E107" s="39">
        <v>8</v>
      </c>
      <c r="F107" s="40">
        <f t="shared" si="5"/>
        <v>-46.666666666666664</v>
      </c>
      <c r="G107" s="41">
        <v>0</v>
      </c>
      <c r="H107" s="39">
        <v>0</v>
      </c>
      <c r="I107" s="40" t="str">
        <f t="shared" si="6"/>
        <v>.</v>
      </c>
      <c r="J107" s="42"/>
      <c r="K107" s="43"/>
      <c r="L107" s="44"/>
      <c r="M107" s="42"/>
      <c r="N107" s="43"/>
      <c r="O107" s="44"/>
      <c r="P107" s="45">
        <f t="shared" si="7"/>
        <v>15</v>
      </c>
      <c r="Q107" s="39">
        <f t="shared" si="8"/>
        <v>8</v>
      </c>
      <c r="R107" s="40">
        <f t="shared" si="9"/>
        <v>-46.666666666666664</v>
      </c>
    </row>
    <row r="108" spans="1:18" ht="9" customHeight="1">
      <c r="A108" s="35"/>
      <c r="B108" s="36"/>
      <c r="C108" s="37" t="s">
        <v>6</v>
      </c>
      <c r="D108" s="38">
        <v>5</v>
      </c>
      <c r="E108" s="39">
        <v>9</v>
      </c>
      <c r="F108" s="40">
        <f t="shared" si="5"/>
        <v>80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5</v>
      </c>
      <c r="Q108" s="39">
        <f t="shared" si="8"/>
        <v>9</v>
      </c>
      <c r="R108" s="40">
        <f t="shared" si="9"/>
        <v>80</v>
      </c>
    </row>
    <row r="109" spans="1:18" ht="9" customHeight="1">
      <c r="A109" s="35"/>
      <c r="B109" s="36"/>
      <c r="C109" s="46" t="s">
        <v>7</v>
      </c>
      <c r="D109" s="47">
        <v>20</v>
      </c>
      <c r="E109" s="48">
        <v>17</v>
      </c>
      <c r="F109" s="49">
        <f t="shared" si="5"/>
        <v>-15.000000000000002</v>
      </c>
      <c r="G109" s="50">
        <v>0</v>
      </c>
      <c r="H109" s="48">
        <v>0</v>
      </c>
      <c r="I109" s="49" t="str">
        <f t="shared" si="6"/>
        <v>.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20</v>
      </c>
      <c r="N109" s="48">
        <f>IF(AND(E109=".",K109="."),".",SUM(E109,K109))</f>
        <v>17</v>
      </c>
      <c r="O109" s="49">
        <f>IF(N109&lt;&gt;".",IF(M109&lt;&gt;".",IF(M109&gt;0,(N109/M109-1)*100,"."),"."),".")</f>
        <v>-15.000000000000002</v>
      </c>
      <c r="P109" s="51">
        <f t="shared" si="7"/>
        <v>20</v>
      </c>
      <c r="Q109" s="48">
        <f t="shared" si="8"/>
        <v>17</v>
      </c>
      <c r="R109" s="49">
        <f t="shared" si="9"/>
        <v>-15.000000000000002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10</v>
      </c>
      <c r="E110" s="104">
        <v>12</v>
      </c>
      <c r="F110" s="105">
        <f t="shared" si="5"/>
        <v>19.999999999999996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10</v>
      </c>
      <c r="Q110" s="104">
        <f t="shared" si="8"/>
        <v>12</v>
      </c>
      <c r="R110" s="105">
        <f t="shared" si="9"/>
        <v>19.999999999999996</v>
      </c>
    </row>
    <row r="111" spans="1:18" ht="9" customHeight="1">
      <c r="A111" s="100"/>
      <c r="B111" s="101"/>
      <c r="C111" s="102" t="s">
        <v>6</v>
      </c>
      <c r="D111" s="103">
        <v>1</v>
      </c>
      <c r="E111" s="104">
        <v>0</v>
      </c>
      <c r="F111" s="105">
        <f t="shared" si="5"/>
        <v>-100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1</v>
      </c>
      <c r="Q111" s="104">
        <f t="shared" si="8"/>
        <v>0</v>
      </c>
      <c r="R111" s="105">
        <f t="shared" si="9"/>
        <v>-100</v>
      </c>
    </row>
    <row r="112" spans="1:18" ht="9" customHeight="1">
      <c r="A112" s="100"/>
      <c r="B112" s="101"/>
      <c r="C112" s="46" t="s">
        <v>7</v>
      </c>
      <c r="D112" s="47">
        <v>11</v>
      </c>
      <c r="E112" s="48">
        <v>12</v>
      </c>
      <c r="F112" s="49">
        <f t="shared" si="5"/>
        <v>9.090909090909083</v>
      </c>
      <c r="G112" s="50">
        <v>0</v>
      </c>
      <c r="H112" s="48">
        <v>0</v>
      </c>
      <c r="I112" s="49" t="str">
        <f t="shared" si="6"/>
        <v>.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11</v>
      </c>
      <c r="N112" s="48">
        <f>IF(AND(E112=".",K112="."),".",SUM(E112,K112))</f>
        <v>12</v>
      </c>
      <c r="O112" s="49">
        <f>IF(N112&lt;&gt;".",IF(M112&lt;&gt;".",IF(M112&gt;0,(N112/M112-1)*100,"."),"."),".")</f>
        <v>9.090909090909083</v>
      </c>
      <c r="P112" s="51">
        <f t="shared" si="7"/>
        <v>11</v>
      </c>
      <c r="Q112" s="48">
        <f t="shared" si="8"/>
        <v>12</v>
      </c>
      <c r="R112" s="49">
        <f t="shared" si="9"/>
        <v>9.090909090909083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77</v>
      </c>
      <c r="E113" s="39">
        <v>57</v>
      </c>
      <c r="F113" s="40">
        <f t="shared" si="5"/>
        <v>-25.97402597402597</v>
      </c>
      <c r="G113" s="41">
        <v>0</v>
      </c>
      <c r="H113" s="39">
        <v>0</v>
      </c>
      <c r="I113" s="40" t="str">
        <f t="shared" si="6"/>
        <v>.</v>
      </c>
      <c r="J113" s="42"/>
      <c r="K113" s="43"/>
      <c r="L113" s="44"/>
      <c r="M113" s="42"/>
      <c r="N113" s="43"/>
      <c r="O113" s="44"/>
      <c r="P113" s="45">
        <f t="shared" si="7"/>
        <v>77</v>
      </c>
      <c r="Q113" s="39">
        <f t="shared" si="8"/>
        <v>57</v>
      </c>
      <c r="R113" s="40">
        <f t="shared" si="9"/>
        <v>-25.97402597402597</v>
      </c>
    </row>
    <row r="114" spans="1:18" ht="9" customHeight="1">
      <c r="A114" s="35"/>
      <c r="B114" s="36"/>
      <c r="C114" s="37" t="s">
        <v>6</v>
      </c>
      <c r="D114" s="38">
        <v>32</v>
      </c>
      <c r="E114" s="39">
        <v>21</v>
      </c>
      <c r="F114" s="40">
        <f t="shared" si="5"/>
        <v>-34.375</v>
      </c>
      <c r="G114" s="41">
        <v>0</v>
      </c>
      <c r="H114" s="39">
        <v>0</v>
      </c>
      <c r="I114" s="40" t="str">
        <f t="shared" si="6"/>
        <v>.</v>
      </c>
      <c r="J114" s="42"/>
      <c r="K114" s="43"/>
      <c r="L114" s="44"/>
      <c r="M114" s="42"/>
      <c r="N114" s="43"/>
      <c r="O114" s="44"/>
      <c r="P114" s="45">
        <f t="shared" si="7"/>
        <v>32</v>
      </c>
      <c r="Q114" s="39">
        <f t="shared" si="8"/>
        <v>21</v>
      </c>
      <c r="R114" s="40">
        <f t="shared" si="9"/>
        <v>-34.375</v>
      </c>
    </row>
    <row r="115" spans="1:18" ht="9" customHeight="1">
      <c r="A115" s="35"/>
      <c r="B115" s="36"/>
      <c r="C115" s="46" t="s">
        <v>7</v>
      </c>
      <c r="D115" s="47">
        <v>109</v>
      </c>
      <c r="E115" s="48">
        <v>78</v>
      </c>
      <c r="F115" s="49">
        <f t="shared" si="5"/>
        <v>-28.44036697247706</v>
      </c>
      <c r="G115" s="50">
        <v>0</v>
      </c>
      <c r="H115" s="48">
        <v>0</v>
      </c>
      <c r="I115" s="49" t="str">
        <f t="shared" si="6"/>
        <v>.</v>
      </c>
      <c r="J115" s="50">
        <v>0</v>
      </c>
      <c r="K115" s="48">
        <v>4</v>
      </c>
      <c r="L115" s="49" t="str">
        <f>IF(K115&lt;&gt;".",IF(J115&lt;&gt;".",IF(J115&gt;0,(K115/J115-1)*100,"."),"."),".")</f>
        <v>.</v>
      </c>
      <c r="M115" s="50">
        <f>IF(AND(D115=".",J115="."),".",SUM(D115,J115))</f>
        <v>109</v>
      </c>
      <c r="N115" s="48">
        <f>IF(AND(E115=".",K115="."),".",SUM(E115,K115))</f>
        <v>82</v>
      </c>
      <c r="O115" s="49">
        <f>IF(N115&lt;&gt;".",IF(M115&lt;&gt;".",IF(M115&gt;0,(N115/M115-1)*100,"."),"."),".")</f>
        <v>-24.770642201834857</v>
      </c>
      <c r="P115" s="51">
        <f t="shared" si="7"/>
        <v>109</v>
      </c>
      <c r="Q115" s="48">
        <f t="shared" si="8"/>
        <v>78</v>
      </c>
      <c r="R115" s="49">
        <f t="shared" si="9"/>
        <v>-28.44036697247706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3</v>
      </c>
      <c r="E116" s="104" t="s">
        <v>5</v>
      </c>
      <c r="F116" s="105" t="str">
        <f t="shared" si="5"/>
        <v>.</v>
      </c>
      <c r="G116" s="106">
        <v>0</v>
      </c>
      <c r="H116" s="104" t="s">
        <v>5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3</v>
      </c>
      <c r="Q116" s="104" t="str">
        <f t="shared" si="8"/>
        <v>.</v>
      </c>
      <c r="R116" s="105" t="str">
        <f t="shared" si="9"/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 t="s">
        <v>5</v>
      </c>
      <c r="F117" s="105" t="str">
        <f t="shared" si="5"/>
        <v>.</v>
      </c>
      <c r="G117" s="106">
        <v>0</v>
      </c>
      <c r="H117" s="104" t="s">
        <v>5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 t="str">
        <f t="shared" si="8"/>
        <v>.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3</v>
      </c>
      <c r="E118" s="48" t="s">
        <v>5</v>
      </c>
      <c r="F118" s="49" t="str">
        <f t="shared" si="5"/>
        <v>.</v>
      </c>
      <c r="G118" s="50">
        <v>0</v>
      </c>
      <c r="H118" s="48" t="s">
        <v>5</v>
      </c>
      <c r="I118" s="49" t="str">
        <f t="shared" si="6"/>
        <v>.</v>
      </c>
      <c r="J118" s="50">
        <v>0</v>
      </c>
      <c r="K118" s="48" t="s">
        <v>5</v>
      </c>
      <c r="L118" s="49" t="str">
        <f>IF(K118&lt;&gt;".",IF(J118&lt;&gt;".",IF(J118&gt;0,(K118/J118-1)*100,"."),"."),".")</f>
        <v>.</v>
      </c>
      <c r="M118" s="50">
        <f>IF(AND(D118=".",J118="."),".",SUM(D118,J118))</f>
        <v>3</v>
      </c>
      <c r="N118" s="48" t="str">
        <f>IF(AND(E118=".",K118="."),".",SUM(E118,K118))</f>
        <v>.</v>
      </c>
      <c r="O118" s="49" t="str">
        <f>IF(N118&lt;&gt;".",IF(M118&lt;&gt;".",IF(M118&gt;0,(N118/M118-1)*100,"."),"."),".")</f>
        <v>.</v>
      </c>
      <c r="P118" s="51">
        <f t="shared" si="7"/>
        <v>3</v>
      </c>
      <c r="Q118" s="48" t="str">
        <f t="shared" si="8"/>
        <v>.</v>
      </c>
      <c r="R118" s="49" t="str">
        <f t="shared" si="9"/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3</v>
      </c>
      <c r="E119" s="39">
        <v>1</v>
      </c>
      <c r="F119" s="40">
        <f t="shared" si="5"/>
        <v>-66.66666666666667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3</v>
      </c>
      <c r="Q119" s="39">
        <f t="shared" si="8"/>
        <v>1</v>
      </c>
      <c r="R119" s="40">
        <f t="shared" si="9"/>
        <v>-66.66666666666667</v>
      </c>
    </row>
    <row r="120" spans="1:18" ht="9" customHeight="1">
      <c r="A120" s="35"/>
      <c r="B120" s="36"/>
      <c r="C120" s="37" t="s">
        <v>6</v>
      </c>
      <c r="D120" s="38">
        <v>6</v>
      </c>
      <c r="E120" s="39">
        <v>4</v>
      </c>
      <c r="F120" s="40">
        <f t="shared" si="5"/>
        <v>-33.333333333333336</v>
      </c>
      <c r="G120" s="41">
        <v>0</v>
      </c>
      <c r="H120" s="39">
        <v>0</v>
      </c>
      <c r="I120" s="40" t="str">
        <f t="shared" si="6"/>
        <v>.</v>
      </c>
      <c r="J120" s="42"/>
      <c r="K120" s="43"/>
      <c r="L120" s="44"/>
      <c r="M120" s="42"/>
      <c r="N120" s="43"/>
      <c r="O120" s="44"/>
      <c r="P120" s="45">
        <f t="shared" si="7"/>
        <v>6</v>
      </c>
      <c r="Q120" s="39">
        <f t="shared" si="8"/>
        <v>4</v>
      </c>
      <c r="R120" s="40">
        <f t="shared" si="9"/>
        <v>-33.333333333333336</v>
      </c>
    </row>
    <row r="121" spans="1:18" ht="9" customHeight="1">
      <c r="A121" s="35"/>
      <c r="B121" s="36"/>
      <c r="C121" s="46" t="s">
        <v>7</v>
      </c>
      <c r="D121" s="47">
        <v>9</v>
      </c>
      <c r="E121" s="48">
        <v>5</v>
      </c>
      <c r="F121" s="49">
        <f t="shared" si="5"/>
        <v>-44.44444444444444</v>
      </c>
      <c r="G121" s="50">
        <v>0</v>
      </c>
      <c r="H121" s="48">
        <v>0</v>
      </c>
      <c r="I121" s="49" t="str">
        <f t="shared" si="6"/>
        <v>.</v>
      </c>
      <c r="J121" s="50">
        <v>0</v>
      </c>
      <c r="K121" s="48">
        <v>0</v>
      </c>
      <c r="L121" s="49" t="str">
        <f>IF(K121&lt;&gt;".",IF(J121&lt;&gt;".",IF(J121&gt;0,(K121/J121-1)*100,"."),"."),".")</f>
        <v>.</v>
      </c>
      <c r="M121" s="50">
        <f>IF(AND(D121=".",J121="."),".",SUM(D121,J121))</f>
        <v>9</v>
      </c>
      <c r="N121" s="48">
        <f>IF(AND(E121=".",K121="."),".",SUM(E121,K121))</f>
        <v>5</v>
      </c>
      <c r="O121" s="49">
        <f>IF(N121&lt;&gt;".",IF(M121&lt;&gt;".",IF(M121&gt;0,(N121/M121-1)*100,"."),"."),".")</f>
        <v>-44.44444444444444</v>
      </c>
      <c r="P121" s="51">
        <f t="shared" si="7"/>
        <v>9</v>
      </c>
      <c r="Q121" s="48">
        <f t="shared" si="8"/>
        <v>5</v>
      </c>
      <c r="R121" s="49">
        <f t="shared" si="9"/>
        <v>-44.44444444444444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61</v>
      </c>
      <c r="E122" s="104">
        <v>44</v>
      </c>
      <c r="F122" s="105">
        <f t="shared" si="5"/>
        <v>-27.86885245901639</v>
      </c>
      <c r="G122" s="106">
        <v>1</v>
      </c>
      <c r="H122" s="104">
        <v>0</v>
      </c>
      <c r="I122" s="105">
        <f t="shared" si="6"/>
        <v>-100</v>
      </c>
      <c r="J122" s="42"/>
      <c r="K122" s="43"/>
      <c r="L122" s="44"/>
      <c r="M122" s="42"/>
      <c r="N122" s="43"/>
      <c r="O122" s="44"/>
      <c r="P122" s="107">
        <f t="shared" si="7"/>
        <v>62</v>
      </c>
      <c r="Q122" s="104">
        <f t="shared" si="8"/>
        <v>44</v>
      </c>
      <c r="R122" s="105">
        <f t="shared" si="9"/>
        <v>-29.032258064516125</v>
      </c>
    </row>
    <row r="123" spans="1:18" ht="9" customHeight="1">
      <c r="A123" s="100"/>
      <c r="B123" s="101"/>
      <c r="C123" s="102" t="s">
        <v>6</v>
      </c>
      <c r="D123" s="103">
        <v>1</v>
      </c>
      <c r="E123" s="104">
        <v>1</v>
      </c>
      <c r="F123" s="105">
        <f t="shared" si="5"/>
        <v>0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1</v>
      </c>
      <c r="Q123" s="104">
        <f t="shared" si="8"/>
        <v>1</v>
      </c>
      <c r="R123" s="105">
        <f t="shared" si="9"/>
        <v>0</v>
      </c>
    </row>
    <row r="124" spans="1:18" ht="9" customHeight="1">
      <c r="A124" s="100"/>
      <c r="B124" s="101"/>
      <c r="C124" s="46" t="s">
        <v>7</v>
      </c>
      <c r="D124" s="47">
        <v>62</v>
      </c>
      <c r="E124" s="48">
        <v>45</v>
      </c>
      <c r="F124" s="49">
        <f t="shared" si="5"/>
        <v>-27.419354838709676</v>
      </c>
      <c r="G124" s="50">
        <v>1</v>
      </c>
      <c r="H124" s="48">
        <v>0</v>
      </c>
      <c r="I124" s="49">
        <f t="shared" si="6"/>
        <v>-100</v>
      </c>
      <c r="J124" s="50">
        <v>0</v>
      </c>
      <c r="K124" s="48">
        <v>2</v>
      </c>
      <c r="L124" s="49" t="str">
        <f>IF(K124&lt;&gt;".",IF(J124&lt;&gt;".",IF(J124&gt;0,(K124/J124-1)*100,"."),"."),".")</f>
        <v>.</v>
      </c>
      <c r="M124" s="50">
        <f>IF(AND(D124=".",J124="."),".",SUM(D124,J124))</f>
        <v>62</v>
      </c>
      <c r="N124" s="48">
        <f>IF(AND(E124=".",K124="."),".",SUM(E124,K124))</f>
        <v>47</v>
      </c>
      <c r="O124" s="49">
        <f>IF(N124&lt;&gt;".",IF(M124&lt;&gt;".",IF(M124&gt;0,(N124/M124-1)*100,"."),"."),".")</f>
        <v>-24.193548387096776</v>
      </c>
      <c r="P124" s="51">
        <f t="shared" si="7"/>
        <v>63</v>
      </c>
      <c r="Q124" s="48">
        <f t="shared" si="8"/>
        <v>45</v>
      </c>
      <c r="R124" s="49">
        <f t="shared" si="9"/>
        <v>-28.57142857142857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36</v>
      </c>
      <c r="E125" s="39">
        <v>21</v>
      </c>
      <c r="F125" s="40">
        <f t="shared" si="5"/>
        <v>-41.666666666666664</v>
      </c>
      <c r="G125" s="41">
        <v>0</v>
      </c>
      <c r="H125" s="39">
        <v>0</v>
      </c>
      <c r="I125" s="40" t="str">
        <f t="shared" si="6"/>
        <v>.</v>
      </c>
      <c r="J125" s="42"/>
      <c r="K125" s="43"/>
      <c r="L125" s="44"/>
      <c r="M125" s="42"/>
      <c r="N125" s="43"/>
      <c r="O125" s="44"/>
      <c r="P125" s="45">
        <f t="shared" si="7"/>
        <v>36</v>
      </c>
      <c r="Q125" s="39">
        <f t="shared" si="8"/>
        <v>21</v>
      </c>
      <c r="R125" s="40">
        <f t="shared" si="9"/>
        <v>-41.666666666666664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36</v>
      </c>
      <c r="E127" s="48">
        <v>21</v>
      </c>
      <c r="F127" s="49">
        <f t="shared" si="5"/>
        <v>-41.666666666666664</v>
      </c>
      <c r="G127" s="50">
        <v>0</v>
      </c>
      <c r="H127" s="48">
        <v>0</v>
      </c>
      <c r="I127" s="49" t="str">
        <f t="shared" si="6"/>
        <v>.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36</v>
      </c>
      <c r="N127" s="48">
        <f>IF(AND(E127=".",K127="."),".",SUM(E127,K127))</f>
        <v>21</v>
      </c>
      <c r="O127" s="49">
        <f>IF(N127&lt;&gt;".",IF(M127&lt;&gt;".",IF(M127&gt;0,(N127/M127-1)*100,"."),"."),".")</f>
        <v>-41.666666666666664</v>
      </c>
      <c r="P127" s="51">
        <f t="shared" si="7"/>
        <v>36</v>
      </c>
      <c r="Q127" s="48">
        <f t="shared" si="8"/>
        <v>21</v>
      </c>
      <c r="R127" s="49">
        <f t="shared" si="9"/>
        <v>-41.666666666666664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51</v>
      </c>
      <c r="E128" s="104">
        <v>30</v>
      </c>
      <c r="F128" s="105">
        <f t="shared" si="5"/>
        <v>-41.17647058823529</v>
      </c>
      <c r="G128" s="106">
        <v>1</v>
      </c>
      <c r="H128" s="104">
        <v>0</v>
      </c>
      <c r="I128" s="105">
        <f t="shared" si="6"/>
        <v>-100</v>
      </c>
      <c r="J128" s="42"/>
      <c r="K128" s="43"/>
      <c r="L128" s="44"/>
      <c r="M128" s="42"/>
      <c r="N128" s="43"/>
      <c r="O128" s="44"/>
      <c r="P128" s="107">
        <f t="shared" si="7"/>
        <v>52</v>
      </c>
      <c r="Q128" s="104">
        <f t="shared" si="8"/>
        <v>30</v>
      </c>
      <c r="R128" s="105">
        <f t="shared" si="9"/>
        <v>-42.307692307692314</v>
      </c>
    </row>
    <row r="129" spans="1:18" ht="9" customHeight="1">
      <c r="A129" s="100"/>
      <c r="B129" s="101"/>
      <c r="C129" s="102" t="s">
        <v>6</v>
      </c>
      <c r="D129" s="103">
        <v>1</v>
      </c>
      <c r="E129" s="104">
        <v>0</v>
      </c>
      <c r="F129" s="105">
        <f t="shared" si="5"/>
        <v>-100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1</v>
      </c>
      <c r="Q129" s="104">
        <f t="shared" si="8"/>
        <v>0</v>
      </c>
      <c r="R129" s="105">
        <f t="shared" si="9"/>
        <v>-100</v>
      </c>
    </row>
    <row r="130" spans="1:18" ht="9" customHeight="1">
      <c r="A130" s="100"/>
      <c r="B130" s="101"/>
      <c r="C130" s="46" t="s">
        <v>7</v>
      </c>
      <c r="D130" s="47">
        <v>52</v>
      </c>
      <c r="E130" s="48">
        <v>30</v>
      </c>
      <c r="F130" s="49">
        <f t="shared" si="5"/>
        <v>-42.307692307692314</v>
      </c>
      <c r="G130" s="50">
        <v>1</v>
      </c>
      <c r="H130" s="48">
        <v>0</v>
      </c>
      <c r="I130" s="49">
        <f t="shared" si="6"/>
        <v>-100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52</v>
      </c>
      <c r="N130" s="48">
        <f>IF(AND(E130=".",K130="."),".",SUM(E130,K130))</f>
        <v>30</v>
      </c>
      <c r="O130" s="49">
        <f>IF(N130&lt;&gt;".",IF(M130&lt;&gt;".",IF(M130&gt;0,(N130/M130-1)*100,"."),"."),".")</f>
        <v>-42.307692307692314</v>
      </c>
      <c r="P130" s="51">
        <f t="shared" si="7"/>
        <v>53</v>
      </c>
      <c r="Q130" s="48">
        <f t="shared" si="8"/>
        <v>30</v>
      </c>
      <c r="R130" s="49">
        <f t="shared" si="9"/>
        <v>-43.39622641509434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6</v>
      </c>
      <c r="E131" s="39">
        <v>7</v>
      </c>
      <c r="F131" s="40">
        <f t="shared" si="5"/>
        <v>16.666666666666675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6</v>
      </c>
      <c r="Q131" s="39">
        <f t="shared" si="8"/>
        <v>7</v>
      </c>
      <c r="R131" s="40">
        <f t="shared" si="9"/>
        <v>16.666666666666675</v>
      </c>
    </row>
    <row r="132" spans="1:18" ht="9" customHeight="1">
      <c r="A132" s="35"/>
      <c r="B132" s="36"/>
      <c r="C132" s="37" t="s">
        <v>6</v>
      </c>
      <c r="D132" s="38">
        <v>6</v>
      </c>
      <c r="E132" s="39">
        <v>9</v>
      </c>
      <c r="F132" s="40">
        <f t="shared" si="5"/>
        <v>50</v>
      </c>
      <c r="G132" s="41">
        <v>0</v>
      </c>
      <c r="H132" s="39">
        <v>0</v>
      </c>
      <c r="I132" s="40" t="str">
        <f t="shared" si="6"/>
        <v>.</v>
      </c>
      <c r="J132" s="42"/>
      <c r="K132" s="43"/>
      <c r="L132" s="44"/>
      <c r="M132" s="42"/>
      <c r="N132" s="43"/>
      <c r="O132" s="44"/>
      <c r="P132" s="45">
        <f t="shared" si="7"/>
        <v>6</v>
      </c>
      <c r="Q132" s="39">
        <f t="shared" si="8"/>
        <v>9</v>
      </c>
      <c r="R132" s="40">
        <f t="shared" si="9"/>
        <v>50</v>
      </c>
    </row>
    <row r="133" spans="1:18" ht="9" customHeight="1">
      <c r="A133" s="35"/>
      <c r="B133" s="36"/>
      <c r="C133" s="46" t="s">
        <v>7</v>
      </c>
      <c r="D133" s="47">
        <v>12</v>
      </c>
      <c r="E133" s="48">
        <v>16</v>
      </c>
      <c r="F133" s="49">
        <f aca="true" t="shared" si="10" ref="F133:F196">IF(E133&lt;&gt;".",IF(D133&lt;&gt;".",IF(D133&gt;0,(E133/D133-1)*100,"."),"."),".")</f>
        <v>33.33333333333333</v>
      </c>
      <c r="G133" s="50">
        <v>0</v>
      </c>
      <c r="H133" s="48">
        <v>0</v>
      </c>
      <c r="I133" s="49" t="str">
        <f aca="true" t="shared" si="11" ref="I133:I196">IF(H133&lt;&gt;".",IF(G133&lt;&gt;".",IF(G133&gt;0,(H133/G133-1)*100,"."),"."),".")</f>
        <v>.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12</v>
      </c>
      <c r="N133" s="48">
        <f>IF(AND(E133=".",K133="."),".",SUM(E133,K133))</f>
        <v>16</v>
      </c>
      <c r="O133" s="49">
        <f>IF(N133&lt;&gt;".",IF(M133&lt;&gt;".",IF(M133&gt;0,(N133/M133-1)*100,"."),"."),".")</f>
        <v>33.33333333333333</v>
      </c>
      <c r="P133" s="51">
        <f aca="true" t="shared" si="12" ref="P133:P196">IF(AND(D133=".",G133="."),".",SUM(D133,G133))</f>
        <v>12</v>
      </c>
      <c r="Q133" s="48">
        <f aca="true" t="shared" si="13" ref="Q133:Q196">IF(AND(E133=".",H133="."),".",SUM(E133,H133))</f>
        <v>16</v>
      </c>
      <c r="R133" s="49">
        <f aca="true" t="shared" si="14" ref="R133:R196">IF(Q133&lt;&gt;".",IF(P133&lt;&gt;".",IF(P133&gt;0,(Q133/P133-1)*100,"."),"."),".")</f>
        <v>33.33333333333333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86</v>
      </c>
      <c r="E134" s="104">
        <v>57</v>
      </c>
      <c r="F134" s="105">
        <f t="shared" si="10"/>
        <v>-33.720930232558146</v>
      </c>
      <c r="G134" s="106">
        <v>2</v>
      </c>
      <c r="H134" s="104">
        <v>0</v>
      </c>
      <c r="I134" s="105">
        <f t="shared" si="11"/>
        <v>-100</v>
      </c>
      <c r="J134" s="42"/>
      <c r="K134" s="43"/>
      <c r="L134" s="44"/>
      <c r="M134" s="42"/>
      <c r="N134" s="43"/>
      <c r="O134" s="44"/>
      <c r="P134" s="107">
        <f t="shared" si="12"/>
        <v>88</v>
      </c>
      <c r="Q134" s="104">
        <f t="shared" si="13"/>
        <v>57</v>
      </c>
      <c r="R134" s="105">
        <f t="shared" si="14"/>
        <v>-35.22727272727273</v>
      </c>
    </row>
    <row r="135" spans="1:18" ht="9" customHeight="1">
      <c r="A135" s="100"/>
      <c r="B135" s="101"/>
      <c r="C135" s="102" t="s">
        <v>6</v>
      </c>
      <c r="D135" s="103">
        <v>6</v>
      </c>
      <c r="E135" s="104">
        <v>3</v>
      </c>
      <c r="F135" s="105">
        <f t="shared" si="10"/>
        <v>-50</v>
      </c>
      <c r="G135" s="106">
        <v>0</v>
      </c>
      <c r="H135" s="104">
        <v>0</v>
      </c>
      <c r="I135" s="105" t="str">
        <f t="shared" si="11"/>
        <v>.</v>
      </c>
      <c r="J135" s="42"/>
      <c r="K135" s="43"/>
      <c r="L135" s="44"/>
      <c r="M135" s="42"/>
      <c r="N135" s="43"/>
      <c r="O135" s="44"/>
      <c r="P135" s="107">
        <f t="shared" si="12"/>
        <v>6</v>
      </c>
      <c r="Q135" s="104">
        <f t="shared" si="13"/>
        <v>3</v>
      </c>
      <c r="R135" s="105">
        <f t="shared" si="14"/>
        <v>-50</v>
      </c>
    </row>
    <row r="136" spans="1:18" ht="9" customHeight="1">
      <c r="A136" s="100"/>
      <c r="B136" s="101"/>
      <c r="C136" s="46" t="s">
        <v>7</v>
      </c>
      <c r="D136" s="47">
        <v>92</v>
      </c>
      <c r="E136" s="48">
        <v>60</v>
      </c>
      <c r="F136" s="49">
        <f t="shared" si="10"/>
        <v>-34.78260869565217</v>
      </c>
      <c r="G136" s="50">
        <v>2</v>
      </c>
      <c r="H136" s="48">
        <v>0</v>
      </c>
      <c r="I136" s="49">
        <f t="shared" si="11"/>
        <v>-100</v>
      </c>
      <c r="J136" s="50">
        <v>0</v>
      </c>
      <c r="K136" s="48">
        <v>2</v>
      </c>
      <c r="L136" s="49" t="str">
        <f>IF(K136&lt;&gt;".",IF(J136&lt;&gt;".",IF(J136&gt;0,(K136/J136-1)*100,"."),"."),".")</f>
        <v>.</v>
      </c>
      <c r="M136" s="50">
        <f>IF(AND(D136=".",J136="."),".",SUM(D136,J136))</f>
        <v>92</v>
      </c>
      <c r="N136" s="48">
        <f>IF(AND(E136=".",K136="."),".",SUM(E136,K136))</f>
        <v>62</v>
      </c>
      <c r="O136" s="49">
        <f>IF(N136&lt;&gt;".",IF(M136&lt;&gt;".",IF(M136&gt;0,(N136/M136-1)*100,"."),"."),".")</f>
        <v>-32.608695652173914</v>
      </c>
      <c r="P136" s="51">
        <f t="shared" si="12"/>
        <v>94</v>
      </c>
      <c r="Q136" s="48">
        <f t="shared" si="13"/>
        <v>60</v>
      </c>
      <c r="R136" s="49">
        <f t="shared" si="14"/>
        <v>-36.170212765957444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50</v>
      </c>
      <c r="E137" s="39">
        <v>44</v>
      </c>
      <c r="F137" s="40">
        <f t="shared" si="10"/>
        <v>-12</v>
      </c>
      <c r="G137" s="41">
        <v>1</v>
      </c>
      <c r="H137" s="39">
        <v>0</v>
      </c>
      <c r="I137" s="40">
        <f t="shared" si="11"/>
        <v>-100</v>
      </c>
      <c r="J137" s="42"/>
      <c r="K137" s="43"/>
      <c r="L137" s="44"/>
      <c r="M137" s="42"/>
      <c r="N137" s="43"/>
      <c r="O137" s="44"/>
      <c r="P137" s="45">
        <f t="shared" si="12"/>
        <v>51</v>
      </c>
      <c r="Q137" s="39">
        <f t="shared" si="13"/>
        <v>44</v>
      </c>
      <c r="R137" s="40">
        <f t="shared" si="14"/>
        <v>-13.725490196078427</v>
      </c>
    </row>
    <row r="138" spans="1:18" ht="9" customHeight="1">
      <c r="A138" s="35"/>
      <c r="B138" s="36"/>
      <c r="C138" s="37" t="s">
        <v>6</v>
      </c>
      <c r="D138" s="38">
        <v>10</v>
      </c>
      <c r="E138" s="39">
        <v>5</v>
      </c>
      <c r="F138" s="40">
        <f t="shared" si="10"/>
        <v>-50</v>
      </c>
      <c r="G138" s="41">
        <v>0</v>
      </c>
      <c r="H138" s="39">
        <v>0</v>
      </c>
      <c r="I138" s="40" t="str">
        <f t="shared" si="11"/>
        <v>.</v>
      </c>
      <c r="J138" s="42"/>
      <c r="K138" s="43"/>
      <c r="L138" s="44"/>
      <c r="M138" s="42"/>
      <c r="N138" s="43"/>
      <c r="O138" s="44"/>
      <c r="P138" s="45">
        <f t="shared" si="12"/>
        <v>10</v>
      </c>
      <c r="Q138" s="39">
        <f t="shared" si="13"/>
        <v>5</v>
      </c>
      <c r="R138" s="40">
        <f t="shared" si="14"/>
        <v>-50</v>
      </c>
    </row>
    <row r="139" spans="1:18" ht="9" customHeight="1">
      <c r="A139" s="35"/>
      <c r="B139" s="36"/>
      <c r="C139" s="46" t="s">
        <v>7</v>
      </c>
      <c r="D139" s="47">
        <v>60</v>
      </c>
      <c r="E139" s="48">
        <v>49</v>
      </c>
      <c r="F139" s="49">
        <f t="shared" si="10"/>
        <v>-18.333333333333336</v>
      </c>
      <c r="G139" s="50">
        <v>1</v>
      </c>
      <c r="H139" s="48">
        <v>0</v>
      </c>
      <c r="I139" s="49">
        <f t="shared" si="11"/>
        <v>-100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60</v>
      </c>
      <c r="N139" s="48">
        <f>IF(AND(E139=".",K139="."),".",SUM(E139,K139))</f>
        <v>49</v>
      </c>
      <c r="O139" s="49">
        <f>IF(N139&lt;&gt;".",IF(M139&lt;&gt;".",IF(M139&gt;0,(N139/M139-1)*100,"."),"."),".")</f>
        <v>-18.333333333333336</v>
      </c>
      <c r="P139" s="51">
        <f t="shared" si="12"/>
        <v>61</v>
      </c>
      <c r="Q139" s="48">
        <f t="shared" si="13"/>
        <v>49</v>
      </c>
      <c r="R139" s="49">
        <f t="shared" si="14"/>
        <v>-19.672131147540984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3</v>
      </c>
      <c r="E140" s="104">
        <v>7</v>
      </c>
      <c r="F140" s="105">
        <f t="shared" si="10"/>
        <v>133.33333333333334</v>
      </c>
      <c r="G140" s="106">
        <v>0</v>
      </c>
      <c r="H140" s="104">
        <v>0</v>
      </c>
      <c r="I140" s="105" t="str">
        <f t="shared" si="11"/>
        <v>.</v>
      </c>
      <c r="J140" s="42"/>
      <c r="K140" s="43"/>
      <c r="L140" s="44"/>
      <c r="M140" s="42"/>
      <c r="N140" s="43"/>
      <c r="O140" s="44"/>
      <c r="P140" s="107">
        <f t="shared" si="12"/>
        <v>3</v>
      </c>
      <c r="Q140" s="104">
        <f t="shared" si="13"/>
        <v>7</v>
      </c>
      <c r="R140" s="105">
        <f t="shared" si="14"/>
        <v>133.33333333333334</v>
      </c>
    </row>
    <row r="141" spans="1:18" ht="9" customHeight="1">
      <c r="A141" s="100"/>
      <c r="B141" s="101"/>
      <c r="C141" s="102" t="s">
        <v>6</v>
      </c>
      <c r="D141" s="103">
        <v>0</v>
      </c>
      <c r="E141" s="104">
        <v>0</v>
      </c>
      <c r="F141" s="105" t="str">
        <f t="shared" si="10"/>
        <v>.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0</v>
      </c>
      <c r="Q141" s="104">
        <f t="shared" si="13"/>
        <v>0</v>
      </c>
      <c r="R141" s="105" t="str">
        <f t="shared" si="14"/>
        <v>.</v>
      </c>
    </row>
    <row r="142" spans="1:18" ht="9" customHeight="1">
      <c r="A142" s="100"/>
      <c r="B142" s="101"/>
      <c r="C142" s="46" t="s">
        <v>7</v>
      </c>
      <c r="D142" s="47">
        <v>3</v>
      </c>
      <c r="E142" s="48">
        <v>7</v>
      </c>
      <c r="F142" s="49">
        <f t="shared" si="10"/>
        <v>133.33333333333334</v>
      </c>
      <c r="G142" s="50">
        <v>0</v>
      </c>
      <c r="H142" s="48">
        <v>0</v>
      </c>
      <c r="I142" s="49" t="str">
        <f t="shared" si="11"/>
        <v>.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3</v>
      </c>
      <c r="N142" s="48">
        <f>IF(AND(E142=".",K142="."),".",SUM(E142,K142))</f>
        <v>7</v>
      </c>
      <c r="O142" s="49">
        <f>IF(N142&lt;&gt;".",IF(M142&lt;&gt;".",IF(M142&gt;0,(N142/M142-1)*100,"."),"."),".")</f>
        <v>133.33333333333334</v>
      </c>
      <c r="P142" s="51">
        <f t="shared" si="12"/>
        <v>3</v>
      </c>
      <c r="Q142" s="48">
        <f t="shared" si="13"/>
        <v>7</v>
      </c>
      <c r="R142" s="49">
        <f t="shared" si="14"/>
        <v>133.33333333333334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21</v>
      </c>
      <c r="E143" s="39">
        <v>27</v>
      </c>
      <c r="F143" s="40">
        <f t="shared" si="10"/>
        <v>28.57142857142858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21</v>
      </c>
      <c r="Q143" s="39">
        <f t="shared" si="13"/>
        <v>27</v>
      </c>
      <c r="R143" s="40">
        <f t="shared" si="14"/>
        <v>28.57142857142858</v>
      </c>
    </row>
    <row r="144" spans="1:18" ht="9" customHeight="1">
      <c r="A144" s="35"/>
      <c r="B144" s="36"/>
      <c r="C144" s="37" t="s">
        <v>6</v>
      </c>
      <c r="D144" s="38">
        <v>3</v>
      </c>
      <c r="E144" s="39">
        <v>3</v>
      </c>
      <c r="F144" s="40">
        <f t="shared" si="10"/>
        <v>0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3</v>
      </c>
      <c r="Q144" s="39">
        <f t="shared" si="13"/>
        <v>3</v>
      </c>
      <c r="R144" s="40">
        <f t="shared" si="14"/>
        <v>0</v>
      </c>
    </row>
    <row r="145" spans="1:18" ht="9" customHeight="1">
      <c r="A145" s="35"/>
      <c r="B145" s="36"/>
      <c r="C145" s="46" t="s">
        <v>7</v>
      </c>
      <c r="D145" s="47">
        <v>24</v>
      </c>
      <c r="E145" s="48">
        <v>30</v>
      </c>
      <c r="F145" s="49">
        <f t="shared" si="10"/>
        <v>25</v>
      </c>
      <c r="G145" s="50">
        <v>0</v>
      </c>
      <c r="H145" s="48">
        <v>0</v>
      </c>
      <c r="I145" s="49" t="str">
        <f t="shared" si="11"/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24</v>
      </c>
      <c r="N145" s="48">
        <f>IF(AND(E145=".",K145="."),".",SUM(E145,K145))</f>
        <v>30</v>
      </c>
      <c r="O145" s="49">
        <f>IF(N145&lt;&gt;".",IF(M145&lt;&gt;".",IF(M145&gt;0,(N145/M145-1)*100,"."),"."),".")</f>
        <v>25</v>
      </c>
      <c r="P145" s="51">
        <f t="shared" si="12"/>
        <v>24</v>
      </c>
      <c r="Q145" s="48">
        <f t="shared" si="13"/>
        <v>30</v>
      </c>
      <c r="R145" s="49">
        <f t="shared" si="14"/>
        <v>25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5</v>
      </c>
      <c r="E149" s="39">
        <v>1</v>
      </c>
      <c r="F149" s="40">
        <f t="shared" si="10"/>
        <v>-80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5</v>
      </c>
      <c r="Q149" s="39">
        <f t="shared" si="13"/>
        <v>1</v>
      </c>
      <c r="R149" s="40">
        <f t="shared" si="14"/>
        <v>-80</v>
      </c>
    </row>
    <row r="150" spans="1:18" ht="9" customHeight="1">
      <c r="A150" s="35"/>
      <c r="B150" s="36"/>
      <c r="C150" s="37" t="s">
        <v>6</v>
      </c>
      <c r="D150" s="38">
        <v>1</v>
      </c>
      <c r="E150" s="39">
        <v>0</v>
      </c>
      <c r="F150" s="40">
        <f t="shared" si="10"/>
        <v>-100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1</v>
      </c>
      <c r="Q150" s="39">
        <f t="shared" si="13"/>
        <v>0</v>
      </c>
      <c r="R150" s="40">
        <f t="shared" si="14"/>
        <v>-100</v>
      </c>
    </row>
    <row r="151" spans="1:18" ht="9" customHeight="1">
      <c r="A151" s="35"/>
      <c r="B151" s="36"/>
      <c r="C151" s="46" t="s">
        <v>7</v>
      </c>
      <c r="D151" s="47">
        <v>6</v>
      </c>
      <c r="E151" s="48">
        <v>1</v>
      </c>
      <c r="F151" s="49">
        <f t="shared" si="10"/>
        <v>-83.33333333333334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6</v>
      </c>
      <c r="N151" s="48">
        <f>IF(AND(E151=".",K151="."),".",SUM(E151,K151))</f>
        <v>1</v>
      </c>
      <c r="O151" s="49">
        <f>IF(N151&lt;&gt;".",IF(M151&lt;&gt;".",IF(M151&gt;0,(N151/M151-1)*100,"."),"."),".")</f>
        <v>-83.33333333333334</v>
      </c>
      <c r="P151" s="51">
        <f t="shared" si="12"/>
        <v>6</v>
      </c>
      <c r="Q151" s="48">
        <f t="shared" si="13"/>
        <v>1</v>
      </c>
      <c r="R151" s="49">
        <f t="shared" si="14"/>
        <v>-83.33333333333334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4</v>
      </c>
      <c r="E152" s="104">
        <v>2</v>
      </c>
      <c r="F152" s="105">
        <f t="shared" si="10"/>
        <v>-50</v>
      </c>
      <c r="G152" s="106">
        <v>0</v>
      </c>
      <c r="H152" s="104">
        <v>0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4</v>
      </c>
      <c r="Q152" s="104">
        <f t="shared" si="13"/>
        <v>2</v>
      </c>
      <c r="R152" s="105">
        <f t="shared" si="14"/>
        <v>-50</v>
      </c>
    </row>
    <row r="153" spans="1:18" ht="9" customHeight="1">
      <c r="A153" s="100"/>
      <c r="B153" s="101"/>
      <c r="C153" s="102" t="s">
        <v>6</v>
      </c>
      <c r="D153" s="103">
        <v>5</v>
      </c>
      <c r="E153" s="104">
        <v>3</v>
      </c>
      <c r="F153" s="105">
        <f t="shared" si="10"/>
        <v>-40</v>
      </c>
      <c r="G153" s="106">
        <v>0</v>
      </c>
      <c r="H153" s="104">
        <v>0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5</v>
      </c>
      <c r="Q153" s="104">
        <f t="shared" si="13"/>
        <v>3</v>
      </c>
      <c r="R153" s="105">
        <f t="shared" si="14"/>
        <v>-40</v>
      </c>
    </row>
    <row r="154" spans="1:18" ht="9" customHeight="1">
      <c r="A154" s="100"/>
      <c r="B154" s="101"/>
      <c r="C154" s="46" t="s">
        <v>7</v>
      </c>
      <c r="D154" s="47">
        <v>9</v>
      </c>
      <c r="E154" s="48">
        <v>5</v>
      </c>
      <c r="F154" s="49">
        <f t="shared" si="10"/>
        <v>-44.44444444444444</v>
      </c>
      <c r="G154" s="50">
        <v>0</v>
      </c>
      <c r="H154" s="48">
        <v>0</v>
      </c>
      <c r="I154" s="49" t="str">
        <f t="shared" si="11"/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9</v>
      </c>
      <c r="N154" s="48">
        <f>IF(AND(E154=".",K154="."),".",SUM(E154,K154))</f>
        <v>5</v>
      </c>
      <c r="O154" s="49">
        <f>IF(N154&lt;&gt;".",IF(M154&lt;&gt;".",IF(M154&gt;0,(N154/M154-1)*100,"."),"."),".")</f>
        <v>-44.44444444444444</v>
      </c>
      <c r="P154" s="51">
        <f t="shared" si="12"/>
        <v>9</v>
      </c>
      <c r="Q154" s="48">
        <f t="shared" si="13"/>
        <v>5</v>
      </c>
      <c r="R154" s="49">
        <f t="shared" si="14"/>
        <v>-44.44444444444444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2</v>
      </c>
      <c r="E155" s="39">
        <v>2</v>
      </c>
      <c r="F155" s="40">
        <f t="shared" si="10"/>
        <v>0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2</v>
      </c>
      <c r="Q155" s="39">
        <f t="shared" si="13"/>
        <v>2</v>
      </c>
      <c r="R155" s="40">
        <f t="shared" si="14"/>
        <v>0</v>
      </c>
    </row>
    <row r="156" spans="1:18" ht="9" customHeight="1">
      <c r="A156" s="35"/>
      <c r="B156" s="36"/>
      <c r="C156" s="37" t="s">
        <v>6</v>
      </c>
      <c r="D156" s="38">
        <v>1</v>
      </c>
      <c r="E156" s="39">
        <v>0</v>
      </c>
      <c r="F156" s="40">
        <f t="shared" si="10"/>
        <v>-100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1</v>
      </c>
      <c r="Q156" s="39">
        <f t="shared" si="13"/>
        <v>0</v>
      </c>
      <c r="R156" s="40">
        <f t="shared" si="14"/>
        <v>-100</v>
      </c>
    </row>
    <row r="157" spans="1:18" ht="9" customHeight="1">
      <c r="A157" s="35"/>
      <c r="B157" s="36"/>
      <c r="C157" s="46" t="s">
        <v>7</v>
      </c>
      <c r="D157" s="47">
        <v>3</v>
      </c>
      <c r="E157" s="48">
        <v>2</v>
      </c>
      <c r="F157" s="49">
        <f t="shared" si="10"/>
        <v>-33.333333333333336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3</v>
      </c>
      <c r="N157" s="48">
        <f>IF(AND(E157=".",K157="."),".",SUM(E157,K157))</f>
        <v>2</v>
      </c>
      <c r="O157" s="49">
        <f>IF(N157&lt;&gt;".",IF(M157&lt;&gt;".",IF(M157&gt;0,(N157/M157-1)*100,"."),"."),".")</f>
        <v>-33.333333333333336</v>
      </c>
      <c r="P157" s="51">
        <f t="shared" si="12"/>
        <v>3</v>
      </c>
      <c r="Q157" s="48">
        <f t="shared" si="13"/>
        <v>2</v>
      </c>
      <c r="R157" s="49">
        <f t="shared" si="14"/>
        <v>-33.333333333333336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47</v>
      </c>
      <c r="E158" s="104">
        <v>49</v>
      </c>
      <c r="F158" s="105">
        <f t="shared" si="10"/>
        <v>4.255319148936176</v>
      </c>
      <c r="G158" s="106">
        <v>0</v>
      </c>
      <c r="H158" s="104">
        <v>0</v>
      </c>
      <c r="I158" s="105" t="str">
        <f t="shared" si="11"/>
        <v>.</v>
      </c>
      <c r="J158" s="42"/>
      <c r="K158" s="43"/>
      <c r="L158" s="44"/>
      <c r="M158" s="42"/>
      <c r="N158" s="43"/>
      <c r="O158" s="44"/>
      <c r="P158" s="107">
        <f t="shared" si="12"/>
        <v>47</v>
      </c>
      <c r="Q158" s="104">
        <f t="shared" si="13"/>
        <v>49</v>
      </c>
      <c r="R158" s="105">
        <f t="shared" si="14"/>
        <v>4.255319148936176</v>
      </c>
    </row>
    <row r="159" spans="1:18" ht="9" customHeight="1">
      <c r="A159" s="100"/>
      <c r="B159" s="101"/>
      <c r="C159" s="102" t="s">
        <v>6</v>
      </c>
      <c r="D159" s="103">
        <v>97</v>
      </c>
      <c r="E159" s="104">
        <v>125</v>
      </c>
      <c r="F159" s="105">
        <f t="shared" si="10"/>
        <v>28.865979381443307</v>
      </c>
      <c r="G159" s="106">
        <v>3</v>
      </c>
      <c r="H159" s="104">
        <v>1</v>
      </c>
      <c r="I159" s="105">
        <f t="shared" si="11"/>
        <v>-66.66666666666667</v>
      </c>
      <c r="J159" s="42"/>
      <c r="K159" s="43"/>
      <c r="L159" s="44"/>
      <c r="M159" s="42"/>
      <c r="N159" s="43"/>
      <c r="O159" s="44"/>
      <c r="P159" s="107">
        <f t="shared" si="12"/>
        <v>100</v>
      </c>
      <c r="Q159" s="104">
        <f t="shared" si="13"/>
        <v>126</v>
      </c>
      <c r="R159" s="105">
        <f t="shared" si="14"/>
        <v>26</v>
      </c>
    </row>
    <row r="160" spans="1:18" ht="9" customHeight="1">
      <c r="A160" s="100"/>
      <c r="B160" s="101"/>
      <c r="C160" s="46" t="s">
        <v>7</v>
      </c>
      <c r="D160" s="47">
        <v>144</v>
      </c>
      <c r="E160" s="48">
        <v>174</v>
      </c>
      <c r="F160" s="49">
        <f t="shared" si="10"/>
        <v>20.833333333333325</v>
      </c>
      <c r="G160" s="50">
        <v>3</v>
      </c>
      <c r="H160" s="48">
        <v>1</v>
      </c>
      <c r="I160" s="49">
        <f t="shared" si="11"/>
        <v>-66.66666666666667</v>
      </c>
      <c r="J160" s="50">
        <v>0</v>
      </c>
      <c r="K160" s="48">
        <v>3</v>
      </c>
      <c r="L160" s="49" t="str">
        <f>IF(K160&lt;&gt;".",IF(J160&lt;&gt;".",IF(J160&gt;0,(K160/J160-1)*100,"."),"."),".")</f>
        <v>.</v>
      </c>
      <c r="M160" s="50">
        <f>IF(AND(D160=".",J160="."),".",SUM(D160,J160))</f>
        <v>144</v>
      </c>
      <c r="N160" s="48">
        <f>IF(AND(E160=".",K160="."),".",SUM(E160,K160))</f>
        <v>177</v>
      </c>
      <c r="O160" s="49">
        <f>IF(N160&lt;&gt;".",IF(M160&lt;&gt;".",IF(M160&gt;0,(N160/M160-1)*100,"."),"."),".")</f>
        <v>22.916666666666675</v>
      </c>
      <c r="P160" s="51">
        <f t="shared" si="12"/>
        <v>147</v>
      </c>
      <c r="Q160" s="48">
        <f t="shared" si="13"/>
        <v>175</v>
      </c>
      <c r="R160" s="49">
        <f t="shared" si="14"/>
        <v>19.047619047619047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76</v>
      </c>
      <c r="E161" s="39">
        <v>65</v>
      </c>
      <c r="F161" s="40">
        <f t="shared" si="10"/>
        <v>-14.473684210526317</v>
      </c>
      <c r="G161" s="41">
        <v>1</v>
      </c>
      <c r="H161" s="39">
        <v>0</v>
      </c>
      <c r="I161" s="40">
        <f t="shared" si="11"/>
        <v>-100</v>
      </c>
      <c r="J161" s="42"/>
      <c r="K161" s="43"/>
      <c r="L161" s="44"/>
      <c r="M161" s="42"/>
      <c r="N161" s="43"/>
      <c r="O161" s="44"/>
      <c r="P161" s="45">
        <f t="shared" si="12"/>
        <v>77</v>
      </c>
      <c r="Q161" s="39">
        <f t="shared" si="13"/>
        <v>65</v>
      </c>
      <c r="R161" s="40">
        <f t="shared" si="14"/>
        <v>-15.58441558441559</v>
      </c>
    </row>
    <row r="162" spans="1:18" ht="9" customHeight="1">
      <c r="A162" s="35"/>
      <c r="B162" s="36"/>
      <c r="C162" s="37" t="s">
        <v>6</v>
      </c>
      <c r="D162" s="38">
        <v>92</v>
      </c>
      <c r="E162" s="39">
        <v>89</v>
      </c>
      <c r="F162" s="40">
        <f t="shared" si="10"/>
        <v>-3.2608695652173947</v>
      </c>
      <c r="G162" s="41">
        <v>2</v>
      </c>
      <c r="H162" s="39">
        <v>0</v>
      </c>
      <c r="I162" s="40">
        <f t="shared" si="11"/>
        <v>-100</v>
      </c>
      <c r="J162" s="42"/>
      <c r="K162" s="43"/>
      <c r="L162" s="44"/>
      <c r="M162" s="42"/>
      <c r="N162" s="43"/>
      <c r="O162" s="44"/>
      <c r="P162" s="45">
        <f t="shared" si="12"/>
        <v>94</v>
      </c>
      <c r="Q162" s="39">
        <f t="shared" si="13"/>
        <v>89</v>
      </c>
      <c r="R162" s="40">
        <f t="shared" si="14"/>
        <v>-5.319148936170215</v>
      </c>
    </row>
    <row r="163" spans="1:18" ht="9" customHeight="1">
      <c r="A163" s="35"/>
      <c r="B163" s="36"/>
      <c r="C163" s="46" t="s">
        <v>7</v>
      </c>
      <c r="D163" s="47">
        <v>168</v>
      </c>
      <c r="E163" s="48">
        <v>154</v>
      </c>
      <c r="F163" s="49">
        <f t="shared" si="10"/>
        <v>-8.333333333333337</v>
      </c>
      <c r="G163" s="50">
        <v>3</v>
      </c>
      <c r="H163" s="48">
        <v>0</v>
      </c>
      <c r="I163" s="49">
        <f t="shared" si="11"/>
        <v>-100</v>
      </c>
      <c r="J163" s="50">
        <v>0</v>
      </c>
      <c r="K163" s="48">
        <v>3</v>
      </c>
      <c r="L163" s="49" t="str">
        <f>IF(K163&lt;&gt;".",IF(J163&lt;&gt;".",IF(J163&gt;0,(K163/J163-1)*100,"."),"."),".")</f>
        <v>.</v>
      </c>
      <c r="M163" s="50">
        <f>IF(AND(D163=".",J163="."),".",SUM(D163,J163))</f>
        <v>168</v>
      </c>
      <c r="N163" s="48">
        <f>IF(AND(E163=".",K163="."),".",SUM(E163,K163))</f>
        <v>157</v>
      </c>
      <c r="O163" s="49">
        <f>IF(N163&lt;&gt;".",IF(M163&lt;&gt;".",IF(M163&gt;0,(N163/M163-1)*100,"."),"."),".")</f>
        <v>-6.547619047619047</v>
      </c>
      <c r="P163" s="51">
        <f t="shared" si="12"/>
        <v>171</v>
      </c>
      <c r="Q163" s="48">
        <f t="shared" si="13"/>
        <v>154</v>
      </c>
      <c r="R163" s="49">
        <f t="shared" si="14"/>
        <v>-9.941520467836263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1</v>
      </c>
      <c r="F164" s="105" t="str">
        <f t="shared" si="10"/>
        <v>.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>
        <f t="shared" si="13"/>
        <v>1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2</v>
      </c>
      <c r="E165" s="104">
        <v>2</v>
      </c>
      <c r="F165" s="105">
        <f t="shared" si="10"/>
        <v>0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2</v>
      </c>
      <c r="Q165" s="104">
        <f t="shared" si="13"/>
        <v>2</v>
      </c>
      <c r="R165" s="105">
        <f t="shared" si="14"/>
        <v>0</v>
      </c>
    </row>
    <row r="166" spans="1:18" ht="9" customHeight="1">
      <c r="A166" s="100"/>
      <c r="B166" s="101"/>
      <c r="C166" s="46" t="s">
        <v>7</v>
      </c>
      <c r="D166" s="47">
        <v>2</v>
      </c>
      <c r="E166" s="48">
        <v>3</v>
      </c>
      <c r="F166" s="49">
        <f t="shared" si="10"/>
        <v>50</v>
      </c>
      <c r="G166" s="50">
        <v>0</v>
      </c>
      <c r="H166" s="48">
        <v>0</v>
      </c>
      <c r="I166" s="49" t="str">
        <f t="shared" si="11"/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2</v>
      </c>
      <c r="N166" s="48">
        <f>IF(AND(E166=".",K166="."),".",SUM(E166,K166))</f>
        <v>3</v>
      </c>
      <c r="O166" s="49">
        <f>IF(N166&lt;&gt;".",IF(M166&lt;&gt;".",IF(M166&gt;0,(N166/M166-1)*100,"."),"."),".")</f>
        <v>50</v>
      </c>
      <c r="P166" s="51">
        <f t="shared" si="12"/>
        <v>2</v>
      </c>
      <c r="Q166" s="48">
        <f t="shared" si="13"/>
        <v>3</v>
      </c>
      <c r="R166" s="49">
        <f t="shared" si="14"/>
        <v>50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10</v>
      </c>
      <c r="E167" s="39">
        <v>10</v>
      </c>
      <c r="F167" s="40">
        <f t="shared" si="10"/>
        <v>0</v>
      </c>
      <c r="G167" s="41">
        <v>0</v>
      </c>
      <c r="H167" s="39">
        <v>0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10</v>
      </c>
      <c r="Q167" s="39">
        <f t="shared" si="13"/>
        <v>10</v>
      </c>
      <c r="R167" s="40">
        <f t="shared" si="14"/>
        <v>0</v>
      </c>
    </row>
    <row r="168" spans="1:18" ht="9" customHeight="1">
      <c r="A168" s="35"/>
      <c r="B168" s="36"/>
      <c r="C168" s="37" t="s">
        <v>6</v>
      </c>
      <c r="D168" s="38">
        <v>13</v>
      </c>
      <c r="E168" s="39">
        <v>12</v>
      </c>
      <c r="F168" s="40">
        <f t="shared" si="10"/>
        <v>-7.692307692307687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13</v>
      </c>
      <c r="Q168" s="39">
        <f t="shared" si="13"/>
        <v>12</v>
      </c>
      <c r="R168" s="40">
        <f t="shared" si="14"/>
        <v>-7.692307692307687</v>
      </c>
    </row>
    <row r="169" spans="1:18" ht="9" customHeight="1">
      <c r="A169" s="35"/>
      <c r="B169" s="36"/>
      <c r="C169" s="46" t="s">
        <v>7</v>
      </c>
      <c r="D169" s="47">
        <v>23</v>
      </c>
      <c r="E169" s="48">
        <v>22</v>
      </c>
      <c r="F169" s="49">
        <f t="shared" si="10"/>
        <v>-4.347826086956519</v>
      </c>
      <c r="G169" s="50">
        <v>0</v>
      </c>
      <c r="H169" s="48">
        <v>0</v>
      </c>
      <c r="I169" s="49" t="str">
        <f t="shared" si="11"/>
        <v>.</v>
      </c>
      <c r="J169" s="50">
        <v>0</v>
      </c>
      <c r="K169" s="48">
        <v>0</v>
      </c>
      <c r="L169" s="49" t="str">
        <f>IF(K169&lt;&gt;".",IF(J169&lt;&gt;".",IF(J169&gt;0,(K169/J169-1)*100,"."),"."),".")</f>
        <v>.</v>
      </c>
      <c r="M169" s="50">
        <f>IF(AND(D169=".",J169="."),".",SUM(D169,J169))</f>
        <v>23</v>
      </c>
      <c r="N169" s="48">
        <f>IF(AND(E169=".",K169="."),".",SUM(E169,K169))</f>
        <v>22</v>
      </c>
      <c r="O169" s="49">
        <f>IF(N169&lt;&gt;".",IF(M169&lt;&gt;".",IF(M169&gt;0,(N169/M169-1)*100,"."),"."),".")</f>
        <v>-4.347826086956519</v>
      </c>
      <c r="P169" s="51">
        <f t="shared" si="12"/>
        <v>23</v>
      </c>
      <c r="Q169" s="48">
        <f t="shared" si="13"/>
        <v>22</v>
      </c>
      <c r="R169" s="49">
        <f t="shared" si="14"/>
        <v>-4.347826086956519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6</v>
      </c>
      <c r="E170" s="104">
        <v>6</v>
      </c>
      <c r="F170" s="105">
        <f t="shared" si="10"/>
        <v>0</v>
      </c>
      <c r="G170" s="106">
        <v>0</v>
      </c>
      <c r="H170" s="104">
        <v>0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6</v>
      </c>
      <c r="Q170" s="104">
        <f t="shared" si="13"/>
        <v>6</v>
      </c>
      <c r="R170" s="105">
        <f t="shared" si="14"/>
        <v>0</v>
      </c>
    </row>
    <row r="171" spans="1:18" ht="9" customHeight="1">
      <c r="A171" s="100"/>
      <c r="B171" s="101"/>
      <c r="C171" s="102" t="s">
        <v>6</v>
      </c>
      <c r="D171" s="103">
        <v>18</v>
      </c>
      <c r="E171" s="104">
        <v>21</v>
      </c>
      <c r="F171" s="105">
        <f t="shared" si="10"/>
        <v>16.666666666666675</v>
      </c>
      <c r="G171" s="106">
        <v>0</v>
      </c>
      <c r="H171" s="104">
        <v>0</v>
      </c>
      <c r="I171" s="105" t="str">
        <f t="shared" si="11"/>
        <v>.</v>
      </c>
      <c r="J171" s="42"/>
      <c r="K171" s="43"/>
      <c r="L171" s="44"/>
      <c r="M171" s="42"/>
      <c r="N171" s="43"/>
      <c r="O171" s="44"/>
      <c r="P171" s="107">
        <f t="shared" si="12"/>
        <v>18</v>
      </c>
      <c r="Q171" s="104">
        <f t="shared" si="13"/>
        <v>21</v>
      </c>
      <c r="R171" s="105">
        <f t="shared" si="14"/>
        <v>16.666666666666675</v>
      </c>
    </row>
    <row r="172" spans="1:18" ht="9" customHeight="1">
      <c r="A172" s="100"/>
      <c r="B172" s="101"/>
      <c r="C172" s="46" t="s">
        <v>7</v>
      </c>
      <c r="D172" s="47">
        <v>24</v>
      </c>
      <c r="E172" s="48">
        <v>27</v>
      </c>
      <c r="F172" s="49">
        <f t="shared" si="10"/>
        <v>12.5</v>
      </c>
      <c r="G172" s="50">
        <v>0</v>
      </c>
      <c r="H172" s="48">
        <v>0</v>
      </c>
      <c r="I172" s="49" t="str">
        <f t="shared" si="11"/>
        <v>.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24</v>
      </c>
      <c r="N172" s="48">
        <f>IF(AND(E172=".",K172="."),".",SUM(E172,K172))</f>
        <v>27</v>
      </c>
      <c r="O172" s="49">
        <f>IF(N172&lt;&gt;".",IF(M172&lt;&gt;".",IF(M172&gt;0,(N172/M172-1)*100,"."),"."),".")</f>
        <v>12.5</v>
      </c>
      <c r="P172" s="51">
        <f t="shared" si="12"/>
        <v>24</v>
      </c>
      <c r="Q172" s="48">
        <f t="shared" si="13"/>
        <v>27</v>
      </c>
      <c r="R172" s="49">
        <f t="shared" si="14"/>
        <v>12.5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8</v>
      </c>
      <c r="E173" s="39">
        <v>8</v>
      </c>
      <c r="F173" s="40">
        <f t="shared" si="10"/>
        <v>0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8</v>
      </c>
      <c r="Q173" s="39">
        <f t="shared" si="13"/>
        <v>8</v>
      </c>
      <c r="R173" s="40">
        <f t="shared" si="14"/>
        <v>0</v>
      </c>
    </row>
    <row r="174" spans="1:18" ht="9" customHeight="1">
      <c r="A174" s="35"/>
      <c r="B174" s="36"/>
      <c r="C174" s="37" t="s">
        <v>6</v>
      </c>
      <c r="D174" s="38">
        <v>1</v>
      </c>
      <c r="E174" s="39">
        <v>0</v>
      </c>
      <c r="F174" s="40">
        <f t="shared" si="10"/>
        <v>-100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1</v>
      </c>
      <c r="Q174" s="39">
        <f t="shared" si="13"/>
        <v>0</v>
      </c>
      <c r="R174" s="40">
        <f t="shared" si="14"/>
        <v>-100</v>
      </c>
    </row>
    <row r="175" spans="1:18" ht="9" customHeight="1">
      <c r="A175" s="35"/>
      <c r="B175" s="36"/>
      <c r="C175" s="46" t="s">
        <v>7</v>
      </c>
      <c r="D175" s="47">
        <v>9</v>
      </c>
      <c r="E175" s="48">
        <v>8</v>
      </c>
      <c r="F175" s="49">
        <f t="shared" si="10"/>
        <v>-11.111111111111116</v>
      </c>
      <c r="G175" s="50">
        <v>0</v>
      </c>
      <c r="H175" s="48">
        <v>0</v>
      </c>
      <c r="I175" s="49" t="str">
        <f t="shared" si="11"/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9</v>
      </c>
      <c r="N175" s="48">
        <f>IF(AND(E175=".",K175="."),".",SUM(E175,K175))</f>
        <v>8</v>
      </c>
      <c r="O175" s="49">
        <f>IF(N175&lt;&gt;".",IF(M175&lt;&gt;".",IF(M175&gt;0,(N175/M175-1)*100,"."),"."),".")</f>
        <v>-11.111111111111116</v>
      </c>
      <c r="P175" s="51">
        <f t="shared" si="12"/>
        <v>9</v>
      </c>
      <c r="Q175" s="48">
        <f t="shared" si="13"/>
        <v>8</v>
      </c>
      <c r="R175" s="49">
        <f t="shared" si="14"/>
        <v>-11.111111111111116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 t="s">
        <v>5</v>
      </c>
      <c r="E176" s="104" t="s">
        <v>5</v>
      </c>
      <c r="F176" s="105" t="str">
        <f t="shared" si="10"/>
        <v>.</v>
      </c>
      <c r="G176" s="106" t="s">
        <v>5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 t="str">
        <f t="shared" si="12"/>
        <v>.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 t="s">
        <v>5</v>
      </c>
      <c r="E177" s="104" t="s">
        <v>5</v>
      </c>
      <c r="F177" s="105" t="str">
        <f t="shared" si="10"/>
        <v>.</v>
      </c>
      <c r="G177" s="106" t="s">
        <v>5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 t="str">
        <f t="shared" si="12"/>
        <v>.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 t="s">
        <v>5</v>
      </c>
      <c r="E178" s="48" t="s">
        <v>5</v>
      </c>
      <c r="F178" s="49" t="str">
        <f t="shared" si="10"/>
        <v>.</v>
      </c>
      <c r="G178" s="50" t="s">
        <v>5</v>
      </c>
      <c r="H178" s="48" t="s">
        <v>5</v>
      </c>
      <c r="I178" s="49" t="str">
        <f t="shared" si="11"/>
        <v>.</v>
      </c>
      <c r="J178" s="50" t="s">
        <v>5</v>
      </c>
      <c r="K178" s="48" t="s">
        <v>5</v>
      </c>
      <c r="L178" s="49" t="str">
        <f>IF(K178&lt;&gt;".",IF(J178&lt;&gt;".",IF(J178&gt;0,(K178/J178-1)*100,"."),"."),".")</f>
        <v>.</v>
      </c>
      <c r="M178" s="50" t="str">
        <f>IF(AND(D178=".",J178="."),".",SUM(D178,J178))</f>
        <v>.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 t="str">
        <f t="shared" si="12"/>
        <v>.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 t="s">
        <v>5</v>
      </c>
      <c r="E179" s="39" t="s">
        <v>5</v>
      </c>
      <c r="F179" s="40" t="str">
        <f t="shared" si="10"/>
        <v>.</v>
      </c>
      <c r="G179" s="41" t="s">
        <v>5</v>
      </c>
      <c r="H179" s="39" t="s">
        <v>5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 t="str">
        <f t="shared" si="12"/>
        <v>.</v>
      </c>
      <c r="Q179" s="39" t="str">
        <f t="shared" si="13"/>
        <v>.</v>
      </c>
      <c r="R179" s="40" t="str">
        <f t="shared" si="14"/>
        <v>.</v>
      </c>
    </row>
    <row r="180" spans="1:18" ht="9" customHeight="1">
      <c r="A180" s="35"/>
      <c r="B180" s="36"/>
      <c r="C180" s="37" t="s">
        <v>6</v>
      </c>
      <c r="D180" s="38" t="s">
        <v>5</v>
      </c>
      <c r="E180" s="39" t="s">
        <v>5</v>
      </c>
      <c r="F180" s="40" t="str">
        <f t="shared" si="10"/>
        <v>.</v>
      </c>
      <c r="G180" s="41" t="s">
        <v>5</v>
      </c>
      <c r="H180" s="39" t="s">
        <v>5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 t="str">
        <f t="shared" si="12"/>
        <v>.</v>
      </c>
      <c r="Q180" s="39" t="str">
        <f t="shared" si="13"/>
        <v>.</v>
      </c>
      <c r="R180" s="40" t="str">
        <f t="shared" si="14"/>
        <v>.</v>
      </c>
    </row>
    <row r="181" spans="1:18" ht="9" customHeight="1">
      <c r="A181" s="35"/>
      <c r="B181" s="36"/>
      <c r="C181" s="46" t="s">
        <v>7</v>
      </c>
      <c r="D181" s="47" t="s">
        <v>5</v>
      </c>
      <c r="E181" s="48" t="s">
        <v>5</v>
      </c>
      <c r="F181" s="49" t="str">
        <f t="shared" si="10"/>
        <v>.</v>
      </c>
      <c r="G181" s="50" t="s">
        <v>5</v>
      </c>
      <c r="H181" s="48" t="s">
        <v>5</v>
      </c>
      <c r="I181" s="49" t="str">
        <f t="shared" si="11"/>
        <v>.</v>
      </c>
      <c r="J181" s="50" t="s">
        <v>5</v>
      </c>
      <c r="K181" s="48" t="s">
        <v>5</v>
      </c>
      <c r="L181" s="49" t="str">
        <f>IF(K181&lt;&gt;".",IF(J181&lt;&gt;".",IF(J181&gt;0,(K181/J181-1)*100,"."),"."),".")</f>
        <v>.</v>
      </c>
      <c r="M181" s="50" t="str">
        <f>IF(AND(D181=".",J181="."),".",SUM(D181,J181))</f>
        <v>.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 t="str">
        <f t="shared" si="12"/>
        <v>.</v>
      </c>
      <c r="Q181" s="48" t="str">
        <f t="shared" si="13"/>
        <v>.</v>
      </c>
      <c r="R181" s="49" t="str">
        <f t="shared" si="14"/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6</v>
      </c>
      <c r="E182" s="104">
        <v>16</v>
      </c>
      <c r="F182" s="105">
        <f t="shared" si="10"/>
        <v>166.66666666666666</v>
      </c>
      <c r="G182" s="106">
        <v>0</v>
      </c>
      <c r="H182" s="104">
        <v>0</v>
      </c>
      <c r="I182" s="105" t="str">
        <f t="shared" si="11"/>
        <v>.</v>
      </c>
      <c r="J182" s="42"/>
      <c r="K182" s="43"/>
      <c r="L182" s="44"/>
      <c r="M182" s="42"/>
      <c r="N182" s="43"/>
      <c r="O182" s="44"/>
      <c r="P182" s="107">
        <f t="shared" si="12"/>
        <v>6</v>
      </c>
      <c r="Q182" s="104">
        <f t="shared" si="13"/>
        <v>16</v>
      </c>
      <c r="R182" s="105">
        <f t="shared" si="14"/>
        <v>166.66666666666666</v>
      </c>
    </row>
    <row r="183" spans="1:18" ht="9" customHeight="1">
      <c r="A183" s="100"/>
      <c r="B183" s="101"/>
      <c r="C183" s="102" t="s">
        <v>6</v>
      </c>
      <c r="D183" s="103">
        <v>1</v>
      </c>
      <c r="E183" s="104">
        <v>4</v>
      </c>
      <c r="F183" s="105">
        <f t="shared" si="10"/>
        <v>300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1</v>
      </c>
      <c r="Q183" s="104">
        <f t="shared" si="13"/>
        <v>4</v>
      </c>
      <c r="R183" s="105">
        <f t="shared" si="14"/>
        <v>300</v>
      </c>
    </row>
    <row r="184" spans="1:18" ht="9" customHeight="1">
      <c r="A184" s="100"/>
      <c r="B184" s="101"/>
      <c r="C184" s="46" t="s">
        <v>7</v>
      </c>
      <c r="D184" s="47">
        <v>7</v>
      </c>
      <c r="E184" s="48">
        <v>20</v>
      </c>
      <c r="F184" s="49">
        <f t="shared" si="10"/>
        <v>185.71428571428572</v>
      </c>
      <c r="G184" s="50">
        <v>0</v>
      </c>
      <c r="H184" s="48">
        <v>0</v>
      </c>
      <c r="I184" s="49" t="str">
        <f t="shared" si="11"/>
        <v>.</v>
      </c>
      <c r="J184" s="50">
        <v>0</v>
      </c>
      <c r="K184" s="48">
        <v>1</v>
      </c>
      <c r="L184" s="49" t="str">
        <f>IF(K184&lt;&gt;".",IF(J184&lt;&gt;".",IF(J184&gt;0,(K184/J184-1)*100,"."),"."),".")</f>
        <v>.</v>
      </c>
      <c r="M184" s="50">
        <f>IF(AND(D184=".",J184="."),".",SUM(D184,J184))</f>
        <v>7</v>
      </c>
      <c r="N184" s="48">
        <f>IF(AND(E184=".",K184="."),".",SUM(E184,K184))</f>
        <v>21</v>
      </c>
      <c r="O184" s="49">
        <f>IF(N184&lt;&gt;".",IF(M184&lt;&gt;".",IF(M184&gt;0,(N184/M184-1)*100,"."),"."),".")</f>
        <v>200</v>
      </c>
      <c r="P184" s="51">
        <f t="shared" si="12"/>
        <v>7</v>
      </c>
      <c r="Q184" s="48">
        <f t="shared" si="13"/>
        <v>20</v>
      </c>
      <c r="R184" s="49">
        <f t="shared" si="14"/>
        <v>185.71428571428572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6</v>
      </c>
      <c r="E185" s="39">
        <v>2</v>
      </c>
      <c r="F185" s="40">
        <f t="shared" si="10"/>
        <v>-66.66666666666667</v>
      </c>
      <c r="G185" s="41">
        <v>0</v>
      </c>
      <c r="H185" s="39">
        <v>0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6</v>
      </c>
      <c r="Q185" s="39">
        <f t="shared" si="13"/>
        <v>2</v>
      </c>
      <c r="R185" s="40">
        <f t="shared" si="14"/>
        <v>-66.66666666666667</v>
      </c>
    </row>
    <row r="186" spans="1:18" ht="9" customHeight="1">
      <c r="A186" s="35"/>
      <c r="B186" s="36"/>
      <c r="C186" s="37" t="s">
        <v>6</v>
      </c>
      <c r="D186" s="38">
        <v>7</v>
      </c>
      <c r="E186" s="39">
        <v>7</v>
      </c>
      <c r="F186" s="40">
        <f t="shared" si="10"/>
        <v>0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7</v>
      </c>
      <c r="Q186" s="39">
        <f t="shared" si="13"/>
        <v>7</v>
      </c>
      <c r="R186" s="40">
        <f t="shared" si="14"/>
        <v>0</v>
      </c>
    </row>
    <row r="187" spans="1:18" ht="9" customHeight="1">
      <c r="A187" s="35"/>
      <c r="B187" s="36"/>
      <c r="C187" s="46" t="s">
        <v>7</v>
      </c>
      <c r="D187" s="47">
        <v>13</v>
      </c>
      <c r="E187" s="48">
        <v>9</v>
      </c>
      <c r="F187" s="49">
        <f t="shared" si="10"/>
        <v>-30.76923076923077</v>
      </c>
      <c r="G187" s="50">
        <v>0</v>
      </c>
      <c r="H187" s="48">
        <v>0</v>
      </c>
      <c r="I187" s="49" t="str">
        <f t="shared" si="11"/>
        <v>.</v>
      </c>
      <c r="J187" s="50">
        <v>0</v>
      </c>
      <c r="K187" s="48">
        <v>1</v>
      </c>
      <c r="L187" s="49" t="str">
        <f>IF(K187&lt;&gt;".",IF(J187&lt;&gt;".",IF(J187&gt;0,(K187/J187-1)*100,"."),"."),".")</f>
        <v>.</v>
      </c>
      <c r="M187" s="50">
        <f>IF(AND(D187=".",J187="."),".",SUM(D187,J187))</f>
        <v>13</v>
      </c>
      <c r="N187" s="48">
        <f>IF(AND(E187=".",K187="."),".",SUM(E187,K187))</f>
        <v>10</v>
      </c>
      <c r="O187" s="49">
        <f>IF(N187&lt;&gt;".",IF(M187&lt;&gt;".",IF(M187&gt;0,(N187/M187-1)*100,"."),"."),".")</f>
        <v>-23.076923076923073</v>
      </c>
      <c r="P187" s="51">
        <f t="shared" si="12"/>
        <v>13</v>
      </c>
      <c r="Q187" s="48">
        <f t="shared" si="13"/>
        <v>9</v>
      </c>
      <c r="R187" s="49">
        <f t="shared" si="14"/>
        <v>-30.76923076923077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11</v>
      </c>
      <c r="E188" s="104">
        <v>7</v>
      </c>
      <c r="F188" s="105">
        <f t="shared" si="10"/>
        <v>-36.36363636363637</v>
      </c>
      <c r="G188" s="106">
        <v>0</v>
      </c>
      <c r="H188" s="104">
        <v>0</v>
      </c>
      <c r="I188" s="105" t="str">
        <f t="shared" si="11"/>
        <v>.</v>
      </c>
      <c r="J188" s="42"/>
      <c r="K188" s="43"/>
      <c r="L188" s="44"/>
      <c r="M188" s="42"/>
      <c r="N188" s="43"/>
      <c r="O188" s="44"/>
      <c r="P188" s="107">
        <f t="shared" si="12"/>
        <v>11</v>
      </c>
      <c r="Q188" s="104">
        <f t="shared" si="13"/>
        <v>7</v>
      </c>
      <c r="R188" s="105">
        <f t="shared" si="14"/>
        <v>-36.36363636363637</v>
      </c>
    </row>
    <row r="189" spans="1:18" ht="9" customHeight="1">
      <c r="A189" s="100"/>
      <c r="B189" s="101"/>
      <c r="C189" s="102" t="s">
        <v>6</v>
      </c>
      <c r="D189" s="103">
        <v>5</v>
      </c>
      <c r="E189" s="104">
        <v>2</v>
      </c>
      <c r="F189" s="105">
        <f t="shared" si="10"/>
        <v>-60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5</v>
      </c>
      <c r="Q189" s="104">
        <f t="shared" si="13"/>
        <v>2</v>
      </c>
      <c r="R189" s="105">
        <f t="shared" si="14"/>
        <v>-60</v>
      </c>
    </row>
    <row r="190" spans="1:18" ht="9" customHeight="1">
      <c r="A190" s="100"/>
      <c r="B190" s="101"/>
      <c r="C190" s="46" t="s">
        <v>7</v>
      </c>
      <c r="D190" s="47">
        <v>16</v>
      </c>
      <c r="E190" s="48">
        <v>9</v>
      </c>
      <c r="F190" s="49">
        <f t="shared" si="10"/>
        <v>-43.75</v>
      </c>
      <c r="G190" s="50">
        <v>0</v>
      </c>
      <c r="H190" s="48">
        <v>0</v>
      </c>
      <c r="I190" s="49" t="str">
        <f t="shared" si="11"/>
        <v>.</v>
      </c>
      <c r="J190" s="50">
        <v>0</v>
      </c>
      <c r="K190" s="48">
        <v>0</v>
      </c>
      <c r="L190" s="49" t="str">
        <f>IF(K190&lt;&gt;".",IF(J190&lt;&gt;".",IF(J190&gt;0,(K190/J190-1)*100,"."),"."),".")</f>
        <v>.</v>
      </c>
      <c r="M190" s="50">
        <f>IF(AND(D190=".",J190="."),".",SUM(D190,J190))</f>
        <v>16</v>
      </c>
      <c r="N190" s="48">
        <f>IF(AND(E190=".",K190="."),".",SUM(E190,K190))</f>
        <v>9</v>
      </c>
      <c r="O190" s="49">
        <f>IF(N190&lt;&gt;".",IF(M190&lt;&gt;".",IF(M190&gt;0,(N190/M190-1)*100,"."),"."),".")</f>
        <v>-43.75</v>
      </c>
      <c r="P190" s="51">
        <f t="shared" si="12"/>
        <v>16</v>
      </c>
      <c r="Q190" s="48">
        <f t="shared" si="13"/>
        <v>9</v>
      </c>
      <c r="R190" s="49">
        <f t="shared" si="14"/>
        <v>-43.75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30</v>
      </c>
      <c r="E191" s="39">
        <v>36</v>
      </c>
      <c r="F191" s="40">
        <f t="shared" si="10"/>
        <v>19.999999999999996</v>
      </c>
      <c r="G191" s="41">
        <v>1</v>
      </c>
      <c r="H191" s="39">
        <v>0</v>
      </c>
      <c r="I191" s="40">
        <f t="shared" si="11"/>
        <v>-100</v>
      </c>
      <c r="J191" s="42"/>
      <c r="K191" s="43"/>
      <c r="L191" s="44"/>
      <c r="M191" s="42"/>
      <c r="N191" s="43"/>
      <c r="O191" s="44"/>
      <c r="P191" s="45">
        <f t="shared" si="12"/>
        <v>31</v>
      </c>
      <c r="Q191" s="39">
        <f t="shared" si="13"/>
        <v>36</v>
      </c>
      <c r="R191" s="40">
        <f t="shared" si="14"/>
        <v>16.129032258064523</v>
      </c>
    </row>
    <row r="192" spans="1:18" ht="9" customHeight="1">
      <c r="A192" s="35"/>
      <c r="B192" s="36"/>
      <c r="C192" s="37" t="s">
        <v>6</v>
      </c>
      <c r="D192" s="38">
        <v>125</v>
      </c>
      <c r="E192" s="39">
        <v>88</v>
      </c>
      <c r="F192" s="40">
        <f t="shared" si="10"/>
        <v>-29.600000000000005</v>
      </c>
      <c r="G192" s="41">
        <v>1</v>
      </c>
      <c r="H192" s="39">
        <v>0</v>
      </c>
      <c r="I192" s="40">
        <f t="shared" si="11"/>
        <v>-100</v>
      </c>
      <c r="J192" s="42"/>
      <c r="K192" s="43"/>
      <c r="L192" s="44"/>
      <c r="M192" s="42"/>
      <c r="N192" s="43"/>
      <c r="O192" s="44"/>
      <c r="P192" s="45">
        <f t="shared" si="12"/>
        <v>126</v>
      </c>
      <c r="Q192" s="39">
        <f t="shared" si="13"/>
        <v>88</v>
      </c>
      <c r="R192" s="40">
        <f t="shared" si="14"/>
        <v>-30.15873015873016</v>
      </c>
    </row>
    <row r="193" spans="1:18" ht="9" customHeight="1">
      <c r="A193" s="35"/>
      <c r="B193" s="36"/>
      <c r="C193" s="46" t="s">
        <v>7</v>
      </c>
      <c r="D193" s="47">
        <v>155</v>
      </c>
      <c r="E193" s="48">
        <v>124</v>
      </c>
      <c r="F193" s="49">
        <f t="shared" si="10"/>
        <v>-19.999999999999996</v>
      </c>
      <c r="G193" s="50">
        <v>2</v>
      </c>
      <c r="H193" s="48">
        <v>0</v>
      </c>
      <c r="I193" s="49">
        <f t="shared" si="11"/>
        <v>-100</v>
      </c>
      <c r="J193" s="50">
        <v>0</v>
      </c>
      <c r="K193" s="48">
        <v>6</v>
      </c>
      <c r="L193" s="49" t="str">
        <f>IF(K193&lt;&gt;".",IF(J193&lt;&gt;".",IF(J193&gt;0,(K193/J193-1)*100,"."),"."),".")</f>
        <v>.</v>
      </c>
      <c r="M193" s="50">
        <f>IF(AND(D193=".",J193="."),".",SUM(D193,J193))</f>
        <v>155</v>
      </c>
      <c r="N193" s="48">
        <f>IF(AND(E193=".",K193="."),".",SUM(E193,K193))</f>
        <v>130</v>
      </c>
      <c r="O193" s="49">
        <f>IF(N193&lt;&gt;".",IF(M193&lt;&gt;".",IF(M193&gt;0,(N193/M193-1)*100,"."),"."),".")</f>
        <v>-16.129032258064512</v>
      </c>
      <c r="P193" s="51">
        <f t="shared" si="12"/>
        <v>157</v>
      </c>
      <c r="Q193" s="48">
        <f t="shared" si="13"/>
        <v>124</v>
      </c>
      <c r="R193" s="49">
        <f t="shared" si="14"/>
        <v>-21.019108280254773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 t="s">
        <v>5</v>
      </c>
      <c r="E194" s="104" t="s">
        <v>5</v>
      </c>
      <c r="F194" s="105" t="str">
        <f t="shared" si="10"/>
        <v>.</v>
      </c>
      <c r="G194" s="106" t="s">
        <v>5</v>
      </c>
      <c r="H194" s="104" t="s">
        <v>5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 t="str">
        <f t="shared" si="12"/>
        <v>.</v>
      </c>
      <c r="Q194" s="104" t="str">
        <f t="shared" si="13"/>
        <v>.</v>
      </c>
      <c r="R194" s="105" t="str">
        <f t="shared" si="14"/>
        <v>.</v>
      </c>
    </row>
    <row r="195" spans="1:18" ht="9" customHeight="1">
      <c r="A195" s="100"/>
      <c r="B195" s="101"/>
      <c r="C195" s="102" t="s">
        <v>6</v>
      </c>
      <c r="D195" s="103" t="s">
        <v>5</v>
      </c>
      <c r="E195" s="104" t="s">
        <v>5</v>
      </c>
      <c r="F195" s="105" t="str">
        <f t="shared" si="10"/>
        <v>.</v>
      </c>
      <c r="G195" s="106" t="s">
        <v>5</v>
      </c>
      <c r="H195" s="104" t="s">
        <v>5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 t="str">
        <f t="shared" si="12"/>
        <v>.</v>
      </c>
      <c r="Q195" s="104" t="str">
        <f t="shared" si="13"/>
        <v>.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 t="s">
        <v>5</v>
      </c>
      <c r="E196" s="48" t="s">
        <v>5</v>
      </c>
      <c r="F196" s="49" t="str">
        <f t="shared" si="10"/>
        <v>.</v>
      </c>
      <c r="G196" s="50" t="s">
        <v>5</v>
      </c>
      <c r="H196" s="48" t="s">
        <v>5</v>
      </c>
      <c r="I196" s="49" t="str">
        <f t="shared" si="11"/>
        <v>.</v>
      </c>
      <c r="J196" s="50" t="s">
        <v>5</v>
      </c>
      <c r="K196" s="48" t="s">
        <v>5</v>
      </c>
      <c r="L196" s="49" t="str">
        <f>IF(K196&lt;&gt;".",IF(J196&lt;&gt;".",IF(J196&gt;0,(K196/J196-1)*100,"."),"."),".")</f>
        <v>.</v>
      </c>
      <c r="M196" s="50" t="str">
        <f>IF(AND(D196=".",J196="."),".",SUM(D196,J196))</f>
        <v>.</v>
      </c>
      <c r="N196" s="48" t="str">
        <f>IF(AND(E196=".",K196="."),".",SUM(E196,K196))</f>
        <v>.</v>
      </c>
      <c r="O196" s="49" t="str">
        <f>IF(N196&lt;&gt;".",IF(M196&lt;&gt;".",IF(M196&gt;0,(N196/M196-1)*100,"."),"."),".")</f>
        <v>.</v>
      </c>
      <c r="P196" s="51" t="str">
        <f t="shared" si="12"/>
        <v>.</v>
      </c>
      <c r="Q196" s="48" t="str">
        <f t="shared" si="13"/>
        <v>.</v>
      </c>
      <c r="R196" s="49" t="str">
        <f t="shared" si="14"/>
        <v>.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0</v>
      </c>
      <c r="E197" s="39">
        <v>1</v>
      </c>
      <c r="F197" s="40" t="str">
        <f aca="true" t="shared" si="15" ref="F197:F260">IF(E197&lt;&gt;".",IF(D197&lt;&gt;".",IF(D197&gt;0,(E197/D197-1)*100,"."),"."),".")</f>
        <v>.</v>
      </c>
      <c r="G197" s="41">
        <v>0</v>
      </c>
      <c r="H197" s="39">
        <v>0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0</v>
      </c>
      <c r="Q197" s="39">
        <f aca="true" t="shared" si="18" ref="Q197:Q229">IF(AND(E197=".",H197="."),".",SUM(E197,H197))</f>
        <v>1</v>
      </c>
      <c r="R197" s="40" t="str">
        <f aca="true" t="shared" si="19" ref="R197:R260">IF(Q197&lt;&gt;".",IF(P197&lt;&gt;".",IF(P197&gt;0,(Q197/P197-1)*100,"."),"."),".")</f>
        <v>.</v>
      </c>
    </row>
    <row r="198" spans="1:18" ht="9" customHeight="1">
      <c r="A198" s="35"/>
      <c r="B198" s="36"/>
      <c r="C198" s="37" t="s">
        <v>6</v>
      </c>
      <c r="D198" s="38">
        <v>0</v>
      </c>
      <c r="E198" s="39">
        <v>0</v>
      </c>
      <c r="F198" s="40" t="str">
        <f t="shared" si="15"/>
        <v>.</v>
      </c>
      <c r="G198" s="41">
        <v>0</v>
      </c>
      <c r="H198" s="39">
        <v>0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0</v>
      </c>
      <c r="Q198" s="39">
        <f t="shared" si="18"/>
        <v>0</v>
      </c>
      <c r="R198" s="40" t="str">
        <f t="shared" si="19"/>
        <v>.</v>
      </c>
    </row>
    <row r="199" spans="1:18" ht="9" customHeight="1">
      <c r="A199" s="35"/>
      <c r="B199" s="36"/>
      <c r="C199" s="46" t="s">
        <v>7</v>
      </c>
      <c r="D199" s="47">
        <v>0</v>
      </c>
      <c r="E199" s="48">
        <v>1</v>
      </c>
      <c r="F199" s="49" t="str">
        <f t="shared" si="15"/>
        <v>.</v>
      </c>
      <c r="G199" s="50">
        <v>0</v>
      </c>
      <c r="H199" s="48">
        <v>0</v>
      </c>
      <c r="I199" s="49" t="str">
        <f t="shared" si="16"/>
        <v>.</v>
      </c>
      <c r="J199" s="50">
        <v>0</v>
      </c>
      <c r="K199" s="48">
        <v>0</v>
      </c>
      <c r="L199" s="49" t="str">
        <f>IF(K199&lt;&gt;".",IF(J199&lt;&gt;".",IF(J199&gt;0,(K199/J199-1)*100,"."),"."),".")</f>
        <v>.</v>
      </c>
      <c r="M199" s="50">
        <f>IF(AND(D199=".",J199="."),".",SUM(D199,J199))</f>
        <v>0</v>
      </c>
      <c r="N199" s="48">
        <f>IF(AND(E199=".",K199="."),".",SUM(E199,K199))</f>
        <v>1</v>
      </c>
      <c r="O199" s="49" t="str">
        <f>IF(N199&lt;&gt;".",IF(M199&lt;&gt;".",IF(M199&gt;0,(N199/M199-1)*100,"."),"."),".")</f>
        <v>.</v>
      </c>
      <c r="P199" s="51">
        <f t="shared" si="17"/>
        <v>0</v>
      </c>
      <c r="Q199" s="48">
        <f t="shared" si="18"/>
        <v>1</v>
      </c>
      <c r="R199" s="49" t="str">
        <f t="shared" si="19"/>
        <v>.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0</v>
      </c>
      <c r="F200" s="105" t="str">
        <f t="shared" si="15"/>
        <v>.</v>
      </c>
      <c r="G200" s="106"/>
      <c r="H200" s="104">
        <v>0</v>
      </c>
      <c r="I200" s="105" t="str">
        <f t="shared" si="16"/>
        <v>.</v>
      </c>
      <c r="J200" s="42"/>
      <c r="K200" s="43"/>
      <c r="L200" s="44"/>
      <c r="M200" s="42"/>
      <c r="N200" s="43"/>
      <c r="O200" s="44"/>
      <c r="P200" s="107">
        <f t="shared" si="17"/>
        <v>0</v>
      </c>
      <c r="Q200" s="104">
        <f t="shared" si="18"/>
        <v>0</v>
      </c>
      <c r="R200" s="105" t="str">
        <f t="shared" si="19"/>
        <v>.</v>
      </c>
    </row>
    <row r="201" spans="1:18" ht="9" customHeight="1">
      <c r="A201" s="100"/>
      <c r="B201" s="101"/>
      <c r="C201" s="102" t="s">
        <v>6</v>
      </c>
      <c r="D201" s="103">
        <v>0</v>
      </c>
      <c r="E201" s="104">
        <v>1</v>
      </c>
      <c r="F201" s="105" t="str">
        <f t="shared" si="15"/>
        <v>.</v>
      </c>
      <c r="G201" s="106"/>
      <c r="H201" s="104">
        <v>0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0</v>
      </c>
      <c r="Q201" s="104">
        <f t="shared" si="18"/>
        <v>1</v>
      </c>
      <c r="R201" s="105" t="str">
        <f t="shared" si="19"/>
        <v>.</v>
      </c>
    </row>
    <row r="202" spans="1:18" ht="9" customHeight="1">
      <c r="A202" s="100"/>
      <c r="B202" s="101"/>
      <c r="C202" s="46" t="s">
        <v>7</v>
      </c>
      <c r="D202" s="47">
        <v>0</v>
      </c>
      <c r="E202" s="48">
        <v>1</v>
      </c>
      <c r="F202" s="49" t="str">
        <f t="shared" si="15"/>
        <v>.</v>
      </c>
      <c r="G202" s="50"/>
      <c r="H202" s="48">
        <v>0</v>
      </c>
      <c r="I202" s="49" t="str">
        <f t="shared" si="16"/>
        <v>.</v>
      </c>
      <c r="J202" s="50"/>
      <c r="K202" s="48">
        <v>0</v>
      </c>
      <c r="L202" s="49" t="str">
        <f>IF(K202&lt;&gt;".",IF(J202&lt;&gt;".",IF(J202&gt;0,(K202/J202-1)*100,"."),"."),".")</f>
        <v>.</v>
      </c>
      <c r="M202" s="50">
        <f>IF(AND(D202=".",J202="."),".",SUM(D202,J202))</f>
        <v>0</v>
      </c>
      <c r="N202" s="48">
        <f>IF(AND(E202=".",K202="."),".",SUM(E202,K202))</f>
        <v>1</v>
      </c>
      <c r="O202" s="49" t="str">
        <f>IF(N202&lt;&gt;".",IF(M202&lt;&gt;".",IF(M202&gt;0,(N202/M202-1)*100,"."),"."),".")</f>
        <v>.</v>
      </c>
      <c r="P202" s="51">
        <f t="shared" si="17"/>
        <v>0</v>
      </c>
      <c r="Q202" s="48">
        <f t="shared" si="18"/>
        <v>1</v>
      </c>
      <c r="R202" s="49" t="str">
        <f t="shared" si="19"/>
        <v>.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1</v>
      </c>
      <c r="E203" s="39">
        <v>3</v>
      </c>
      <c r="F203" s="40">
        <f t="shared" si="15"/>
        <v>200</v>
      </c>
      <c r="G203" s="41">
        <v>0</v>
      </c>
      <c r="H203" s="39">
        <v>0</v>
      </c>
      <c r="I203" s="40" t="str">
        <f t="shared" si="16"/>
        <v>.</v>
      </c>
      <c r="J203" s="42"/>
      <c r="K203" s="43"/>
      <c r="L203" s="44"/>
      <c r="M203" s="42"/>
      <c r="N203" s="43"/>
      <c r="O203" s="44"/>
      <c r="P203" s="45">
        <f t="shared" si="17"/>
        <v>1</v>
      </c>
      <c r="Q203" s="39">
        <f t="shared" si="18"/>
        <v>3</v>
      </c>
      <c r="R203" s="40">
        <f t="shared" si="19"/>
        <v>200</v>
      </c>
    </row>
    <row r="204" spans="1:18" ht="9" customHeight="1">
      <c r="A204" s="35"/>
      <c r="B204" s="36"/>
      <c r="C204" s="37" t="s">
        <v>6</v>
      </c>
      <c r="D204" s="38">
        <v>5</v>
      </c>
      <c r="E204" s="39">
        <v>2</v>
      </c>
      <c r="F204" s="40">
        <f t="shared" si="15"/>
        <v>-60</v>
      </c>
      <c r="G204" s="41">
        <v>0</v>
      </c>
      <c r="H204" s="39">
        <v>0</v>
      </c>
      <c r="I204" s="40" t="str">
        <f t="shared" si="16"/>
        <v>.</v>
      </c>
      <c r="J204" s="42"/>
      <c r="K204" s="43"/>
      <c r="L204" s="44"/>
      <c r="M204" s="42"/>
      <c r="N204" s="43"/>
      <c r="O204" s="44"/>
      <c r="P204" s="45">
        <f t="shared" si="17"/>
        <v>5</v>
      </c>
      <c r="Q204" s="39">
        <f t="shared" si="18"/>
        <v>2</v>
      </c>
      <c r="R204" s="40">
        <f t="shared" si="19"/>
        <v>-60</v>
      </c>
    </row>
    <row r="205" spans="1:18" ht="9" customHeight="1">
      <c r="A205" s="35"/>
      <c r="B205" s="36"/>
      <c r="C205" s="46" t="s">
        <v>7</v>
      </c>
      <c r="D205" s="47">
        <v>6</v>
      </c>
      <c r="E205" s="48">
        <v>5</v>
      </c>
      <c r="F205" s="49">
        <f t="shared" si="15"/>
        <v>-16.666666666666664</v>
      </c>
      <c r="G205" s="50">
        <v>0</v>
      </c>
      <c r="H205" s="48">
        <v>0</v>
      </c>
      <c r="I205" s="49" t="str">
        <f t="shared" si="16"/>
        <v>.</v>
      </c>
      <c r="J205" s="50">
        <v>0</v>
      </c>
      <c r="K205" s="48">
        <v>1</v>
      </c>
      <c r="L205" s="49" t="str">
        <f>IF(K205&lt;&gt;".",IF(J205&lt;&gt;".",IF(J205&gt;0,(K205/J205-1)*100,"."),"."),".")</f>
        <v>.</v>
      </c>
      <c r="M205" s="50">
        <f>IF(AND(D205=".",J205="."),".",SUM(D205,J205))</f>
        <v>6</v>
      </c>
      <c r="N205" s="48">
        <f>IF(AND(E205=".",K205="."),".",SUM(E205,K205))</f>
        <v>6</v>
      </c>
      <c r="O205" s="49">
        <f>IF(N205&lt;&gt;".",IF(M205&lt;&gt;".",IF(M205&gt;0,(N205/M205-1)*100,"."),"."),".")</f>
        <v>0</v>
      </c>
      <c r="P205" s="51">
        <f t="shared" si="17"/>
        <v>6</v>
      </c>
      <c r="Q205" s="48">
        <f t="shared" si="18"/>
        <v>5</v>
      </c>
      <c r="R205" s="49">
        <f t="shared" si="19"/>
        <v>-16.666666666666664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0</v>
      </c>
      <c r="F206" s="105" t="str">
        <f t="shared" si="15"/>
        <v>.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0</v>
      </c>
      <c r="Q206" s="104">
        <f t="shared" si="18"/>
        <v>0</v>
      </c>
      <c r="R206" s="105" t="str">
        <f t="shared" si="19"/>
        <v>.</v>
      </c>
    </row>
    <row r="207" spans="1:18" ht="9" customHeight="1">
      <c r="A207" s="100"/>
      <c r="B207" s="101"/>
      <c r="C207" s="102" t="s">
        <v>6</v>
      </c>
      <c r="D207" s="103">
        <v>28</v>
      </c>
      <c r="E207" s="104">
        <v>18</v>
      </c>
      <c r="F207" s="105">
        <f t="shared" si="15"/>
        <v>-35.71428571428571</v>
      </c>
      <c r="G207" s="106">
        <v>1</v>
      </c>
      <c r="H207" s="104">
        <v>0</v>
      </c>
      <c r="I207" s="105">
        <f t="shared" si="16"/>
        <v>-100</v>
      </c>
      <c r="J207" s="42"/>
      <c r="K207" s="43"/>
      <c r="L207" s="44"/>
      <c r="M207" s="42"/>
      <c r="N207" s="43"/>
      <c r="O207" s="44"/>
      <c r="P207" s="107">
        <f t="shared" si="17"/>
        <v>29</v>
      </c>
      <c r="Q207" s="104">
        <f t="shared" si="18"/>
        <v>18</v>
      </c>
      <c r="R207" s="105">
        <f t="shared" si="19"/>
        <v>-37.93103448275862</v>
      </c>
    </row>
    <row r="208" spans="1:18" ht="9" customHeight="1">
      <c r="A208" s="100"/>
      <c r="B208" s="101"/>
      <c r="C208" s="46" t="s">
        <v>7</v>
      </c>
      <c r="D208" s="47">
        <v>28</v>
      </c>
      <c r="E208" s="48">
        <v>18</v>
      </c>
      <c r="F208" s="49">
        <f t="shared" si="15"/>
        <v>-35.71428571428571</v>
      </c>
      <c r="G208" s="50">
        <v>1</v>
      </c>
      <c r="H208" s="48">
        <v>0</v>
      </c>
      <c r="I208" s="49">
        <f t="shared" si="16"/>
        <v>-100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28</v>
      </c>
      <c r="N208" s="48">
        <f>IF(AND(E208=".",K208="."),".",SUM(E208,K208))</f>
        <v>18</v>
      </c>
      <c r="O208" s="49">
        <f>IF(N208&lt;&gt;".",IF(M208&lt;&gt;".",IF(M208&gt;0,(N208/M208-1)*100,"."),"."),".")</f>
        <v>-35.71428571428571</v>
      </c>
      <c r="P208" s="51">
        <f t="shared" si="17"/>
        <v>29</v>
      </c>
      <c r="Q208" s="48">
        <f t="shared" si="18"/>
        <v>18</v>
      </c>
      <c r="R208" s="49">
        <f t="shared" si="19"/>
        <v>-37.93103448275862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 t="s">
        <v>5</v>
      </c>
      <c r="E212" s="104" t="s">
        <v>5</v>
      </c>
      <c r="F212" s="105" t="str">
        <f t="shared" si="15"/>
        <v>.</v>
      </c>
      <c r="G212" s="106" t="s">
        <v>5</v>
      </c>
      <c r="H212" s="104" t="s">
        <v>5</v>
      </c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 t="str">
        <f t="shared" si="17"/>
        <v>.</v>
      </c>
      <c r="Q212" s="104" t="str">
        <f t="shared" si="18"/>
        <v>.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 t="s">
        <v>5</v>
      </c>
      <c r="E213" s="104" t="s">
        <v>5</v>
      </c>
      <c r="F213" s="105" t="str">
        <f t="shared" si="15"/>
        <v>.</v>
      </c>
      <c r="G213" s="106" t="s">
        <v>5</v>
      </c>
      <c r="H213" s="104" t="s">
        <v>5</v>
      </c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 t="str">
        <f t="shared" si="17"/>
        <v>.</v>
      </c>
      <c r="Q213" s="104" t="str">
        <f t="shared" si="18"/>
        <v>.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 t="s">
        <v>5</v>
      </c>
      <c r="E214" s="48" t="s">
        <v>5</v>
      </c>
      <c r="F214" s="49" t="str">
        <f t="shared" si="15"/>
        <v>.</v>
      </c>
      <c r="G214" s="50" t="s">
        <v>5</v>
      </c>
      <c r="H214" s="48" t="s">
        <v>5</v>
      </c>
      <c r="I214" s="49" t="str">
        <f t="shared" si="16"/>
        <v>.</v>
      </c>
      <c r="J214" s="50" t="s">
        <v>5</v>
      </c>
      <c r="K214" s="48" t="s">
        <v>5</v>
      </c>
      <c r="L214" s="49" t="str">
        <f>IF(K214&lt;&gt;".",IF(J214&lt;&gt;".",IF(J214&gt;0,(K214/J214-1)*100,"."),"."),".")</f>
        <v>.</v>
      </c>
      <c r="M214" s="50" t="str">
        <f>IF(AND(D214=".",J214="."),".",SUM(D214,J214))</f>
        <v>.</v>
      </c>
      <c r="N214" s="48" t="str">
        <f>IF(AND(E214=".",K214="."),".",SUM(E214,K214))</f>
        <v>.</v>
      </c>
      <c r="O214" s="49" t="str">
        <f>IF(N214&lt;&gt;".",IF(M214&lt;&gt;".",IF(M214&gt;0,(N214/M214-1)*100,"."),"."),".")</f>
        <v>.</v>
      </c>
      <c r="P214" s="51" t="str">
        <f t="shared" si="17"/>
        <v>.</v>
      </c>
      <c r="Q214" s="48" t="str">
        <f t="shared" si="18"/>
        <v>.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2</v>
      </c>
      <c r="E215" s="39">
        <v>2</v>
      </c>
      <c r="F215" s="40">
        <f t="shared" si="15"/>
        <v>0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2</v>
      </c>
      <c r="Q215" s="39">
        <f t="shared" si="18"/>
        <v>2</v>
      </c>
      <c r="R215" s="40">
        <f t="shared" si="19"/>
        <v>0</v>
      </c>
    </row>
    <row r="216" spans="1:18" ht="9" customHeight="1">
      <c r="A216" s="35"/>
      <c r="B216" s="36"/>
      <c r="C216" s="37" t="s">
        <v>6</v>
      </c>
      <c r="D216" s="38">
        <v>50</v>
      </c>
      <c r="E216" s="39">
        <v>49</v>
      </c>
      <c r="F216" s="40">
        <f t="shared" si="15"/>
        <v>-2.0000000000000018</v>
      </c>
      <c r="G216" s="41">
        <v>2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52</v>
      </c>
      <c r="Q216" s="39">
        <f t="shared" si="18"/>
        <v>49</v>
      </c>
      <c r="R216" s="40">
        <f t="shared" si="19"/>
        <v>-5.769230769230771</v>
      </c>
    </row>
    <row r="217" spans="1:18" ht="9" customHeight="1">
      <c r="A217" s="35"/>
      <c r="B217" s="36"/>
      <c r="C217" s="46" t="s">
        <v>7</v>
      </c>
      <c r="D217" s="47">
        <v>52</v>
      </c>
      <c r="E217" s="48">
        <v>51</v>
      </c>
      <c r="F217" s="49">
        <f t="shared" si="15"/>
        <v>-1.9230769230769273</v>
      </c>
      <c r="G217" s="50">
        <v>2</v>
      </c>
      <c r="H217" s="48">
        <v>0</v>
      </c>
      <c r="I217" s="49">
        <f t="shared" si="16"/>
        <v>-100</v>
      </c>
      <c r="J217" s="50">
        <v>0</v>
      </c>
      <c r="K217" s="48">
        <v>5</v>
      </c>
      <c r="L217" s="49" t="str">
        <f>IF(K217&lt;&gt;".",IF(J217&lt;&gt;".",IF(J217&gt;0,(K217/J217-1)*100,"."),"."),".")</f>
        <v>.</v>
      </c>
      <c r="M217" s="50">
        <f>IF(AND(D217=".",J217="."),".",SUM(D217,J217))</f>
        <v>52</v>
      </c>
      <c r="N217" s="48">
        <f>IF(AND(E217=".",K217="."),".",SUM(E217,K217))</f>
        <v>56</v>
      </c>
      <c r="O217" s="49">
        <f>IF(N217&lt;&gt;".",IF(M217&lt;&gt;".",IF(M217&gt;0,(N217/M217-1)*100,"."),"."),".")</f>
        <v>7.692307692307687</v>
      </c>
      <c r="P217" s="51">
        <f t="shared" si="17"/>
        <v>54</v>
      </c>
      <c r="Q217" s="48">
        <f t="shared" si="18"/>
        <v>51</v>
      </c>
      <c r="R217" s="49">
        <f t="shared" si="19"/>
        <v>-5.555555555555558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38</v>
      </c>
      <c r="E218" s="104">
        <v>29</v>
      </c>
      <c r="F218" s="105">
        <f t="shared" si="15"/>
        <v>-23.684210526315784</v>
      </c>
      <c r="G218" s="106">
        <v>1</v>
      </c>
      <c r="H218" s="104">
        <v>0</v>
      </c>
      <c r="I218" s="105">
        <f t="shared" si="16"/>
        <v>-100</v>
      </c>
      <c r="J218" s="42"/>
      <c r="K218" s="43"/>
      <c r="L218" s="44"/>
      <c r="M218" s="42"/>
      <c r="N218" s="43"/>
      <c r="O218" s="44"/>
      <c r="P218" s="107">
        <f t="shared" si="17"/>
        <v>39</v>
      </c>
      <c r="Q218" s="104">
        <f t="shared" si="18"/>
        <v>29</v>
      </c>
      <c r="R218" s="105">
        <f t="shared" si="19"/>
        <v>-25.64102564102564</v>
      </c>
    </row>
    <row r="219" spans="1:18" ht="9" customHeight="1">
      <c r="A219" s="100"/>
      <c r="B219" s="101"/>
      <c r="C219" s="102" t="s">
        <v>6</v>
      </c>
      <c r="D219" s="103">
        <v>109</v>
      </c>
      <c r="E219" s="104">
        <v>93</v>
      </c>
      <c r="F219" s="105">
        <f t="shared" si="15"/>
        <v>-14.678899082568808</v>
      </c>
      <c r="G219" s="106">
        <v>1</v>
      </c>
      <c r="H219" s="104">
        <v>0</v>
      </c>
      <c r="I219" s="105">
        <f t="shared" si="16"/>
        <v>-100</v>
      </c>
      <c r="J219" s="42"/>
      <c r="K219" s="43"/>
      <c r="L219" s="44"/>
      <c r="M219" s="42"/>
      <c r="N219" s="43"/>
      <c r="O219" s="44"/>
      <c r="P219" s="107">
        <f t="shared" si="17"/>
        <v>110</v>
      </c>
      <c r="Q219" s="104">
        <f t="shared" si="18"/>
        <v>93</v>
      </c>
      <c r="R219" s="105">
        <f t="shared" si="19"/>
        <v>-15.454545454545453</v>
      </c>
    </row>
    <row r="220" spans="1:18" ht="9" customHeight="1">
      <c r="A220" s="100"/>
      <c r="B220" s="101"/>
      <c r="C220" s="46" t="s">
        <v>7</v>
      </c>
      <c r="D220" s="47">
        <v>147</v>
      </c>
      <c r="E220" s="48">
        <v>122</v>
      </c>
      <c r="F220" s="49">
        <f t="shared" si="15"/>
        <v>-17.006802721088434</v>
      </c>
      <c r="G220" s="50">
        <v>2</v>
      </c>
      <c r="H220" s="48">
        <v>0</v>
      </c>
      <c r="I220" s="49">
        <f t="shared" si="16"/>
        <v>-100</v>
      </c>
      <c r="J220" s="50">
        <v>0</v>
      </c>
      <c r="K220" s="48">
        <v>10</v>
      </c>
      <c r="L220" s="49" t="str">
        <f>IF(K220&lt;&gt;".",IF(J220&lt;&gt;".",IF(J220&gt;0,(K220/J220-1)*100,"."),"."),".")</f>
        <v>.</v>
      </c>
      <c r="M220" s="50">
        <f>IF(AND(D220=".",J220="."),".",SUM(D220,J220))</f>
        <v>147</v>
      </c>
      <c r="N220" s="48">
        <f>IF(AND(E220=".",K220="."),".",SUM(E220,K220))</f>
        <v>132</v>
      </c>
      <c r="O220" s="49">
        <f>IF(N220&lt;&gt;".",IF(M220&lt;&gt;".",IF(M220&gt;0,(N220/M220-1)*100,"."),"."),".")</f>
        <v>-10.204081632653061</v>
      </c>
      <c r="P220" s="51">
        <f t="shared" si="17"/>
        <v>149</v>
      </c>
      <c r="Q220" s="48">
        <f t="shared" si="18"/>
        <v>122</v>
      </c>
      <c r="R220" s="49">
        <f t="shared" si="19"/>
        <v>-18.120805369127513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9</v>
      </c>
      <c r="E221" s="39">
        <v>7</v>
      </c>
      <c r="F221" s="40">
        <f t="shared" si="15"/>
        <v>-22.22222222222222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9</v>
      </c>
      <c r="Q221" s="39">
        <f t="shared" si="18"/>
        <v>7</v>
      </c>
      <c r="R221" s="40">
        <f t="shared" si="19"/>
        <v>-22.22222222222222</v>
      </c>
    </row>
    <row r="222" spans="1:18" ht="9" customHeight="1">
      <c r="A222" s="35"/>
      <c r="B222" s="36"/>
      <c r="C222" s="37" t="s">
        <v>6</v>
      </c>
      <c r="D222" s="38">
        <v>37</v>
      </c>
      <c r="E222" s="39">
        <v>16</v>
      </c>
      <c r="F222" s="40">
        <f t="shared" si="15"/>
        <v>-56.75675675675676</v>
      </c>
      <c r="G222" s="41">
        <v>0</v>
      </c>
      <c r="H222" s="39">
        <v>0</v>
      </c>
      <c r="I222" s="40" t="str">
        <f t="shared" si="16"/>
        <v>.</v>
      </c>
      <c r="J222" s="42"/>
      <c r="K222" s="43"/>
      <c r="L222" s="44"/>
      <c r="M222" s="42"/>
      <c r="N222" s="43"/>
      <c r="O222" s="44"/>
      <c r="P222" s="45">
        <f t="shared" si="17"/>
        <v>37</v>
      </c>
      <c r="Q222" s="39">
        <f t="shared" si="18"/>
        <v>16</v>
      </c>
      <c r="R222" s="40">
        <f t="shared" si="19"/>
        <v>-56.75675675675676</v>
      </c>
    </row>
    <row r="223" spans="1:18" ht="9" customHeight="1">
      <c r="A223" s="35"/>
      <c r="B223" s="36"/>
      <c r="C223" s="46" t="s">
        <v>7</v>
      </c>
      <c r="D223" s="47">
        <v>46</v>
      </c>
      <c r="E223" s="48">
        <v>23</v>
      </c>
      <c r="F223" s="49">
        <f t="shared" si="15"/>
        <v>-50</v>
      </c>
      <c r="G223" s="50">
        <v>0</v>
      </c>
      <c r="H223" s="48">
        <v>0</v>
      </c>
      <c r="I223" s="49" t="str">
        <f t="shared" si="16"/>
        <v>.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46</v>
      </c>
      <c r="N223" s="48">
        <f>IF(AND(E223=".",K223="."),".",SUM(E223,K223))</f>
        <v>23</v>
      </c>
      <c r="O223" s="49">
        <f>IF(N223&lt;&gt;".",IF(M223&lt;&gt;".",IF(M223&gt;0,(N223/M223-1)*100,"."),"."),".")</f>
        <v>-50</v>
      </c>
      <c r="P223" s="51">
        <f t="shared" si="17"/>
        <v>46</v>
      </c>
      <c r="Q223" s="48">
        <f t="shared" si="18"/>
        <v>23</v>
      </c>
      <c r="R223" s="49">
        <f t="shared" si="19"/>
        <v>-50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4</v>
      </c>
      <c r="E224" s="104">
        <v>1</v>
      </c>
      <c r="F224" s="105">
        <f t="shared" si="15"/>
        <v>-75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4</v>
      </c>
      <c r="Q224" s="104">
        <f t="shared" si="18"/>
        <v>1</v>
      </c>
      <c r="R224" s="105">
        <f t="shared" si="19"/>
        <v>-75</v>
      </c>
    </row>
    <row r="225" spans="1:18" ht="9" customHeight="1">
      <c r="A225" s="100"/>
      <c r="B225" s="101"/>
      <c r="C225" s="102" t="s">
        <v>6</v>
      </c>
      <c r="D225" s="103">
        <v>3</v>
      </c>
      <c r="E225" s="104">
        <v>3</v>
      </c>
      <c r="F225" s="105">
        <f t="shared" si="15"/>
        <v>0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3</v>
      </c>
      <c r="Q225" s="104">
        <f t="shared" si="18"/>
        <v>3</v>
      </c>
      <c r="R225" s="105">
        <f t="shared" si="19"/>
        <v>0</v>
      </c>
    </row>
    <row r="226" spans="1:18" ht="9" customHeight="1">
      <c r="A226" s="100"/>
      <c r="B226" s="101"/>
      <c r="C226" s="46" t="s">
        <v>7</v>
      </c>
      <c r="D226" s="47">
        <v>7</v>
      </c>
      <c r="E226" s="48">
        <v>4</v>
      </c>
      <c r="F226" s="49">
        <f t="shared" si="15"/>
        <v>-42.85714285714286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0</v>
      </c>
      <c r="L226" s="49" t="str">
        <f>IF(K226&lt;&gt;".",IF(J226&lt;&gt;".",IF(J226&gt;0,(K226/J226-1)*100,"."),"."),".")</f>
        <v>.</v>
      </c>
      <c r="M226" s="50">
        <f>IF(AND(D226=".",J226="."),".",SUM(D226,J226))</f>
        <v>7</v>
      </c>
      <c r="N226" s="48">
        <f>IF(AND(E226=".",K226="."),".",SUM(E226,K226))</f>
        <v>4</v>
      </c>
      <c r="O226" s="49">
        <f>IF(N226&lt;&gt;".",IF(M226&lt;&gt;".",IF(M226&gt;0,(N226/M226-1)*100,"."),"."),".")</f>
        <v>-42.85714285714286</v>
      </c>
      <c r="P226" s="51">
        <f t="shared" si="17"/>
        <v>7</v>
      </c>
      <c r="Q226" s="48">
        <f t="shared" si="18"/>
        <v>4</v>
      </c>
      <c r="R226" s="49">
        <f t="shared" si="19"/>
        <v>-42.85714285714286</v>
      </c>
    </row>
    <row r="227" spans="1:18" ht="9" customHeight="1">
      <c r="A227" s="35"/>
      <c r="B227" s="36" t="s">
        <v>169</v>
      </c>
      <c r="C227" s="108" t="s">
        <v>4</v>
      </c>
      <c r="D227" s="109">
        <v>68</v>
      </c>
      <c r="E227" s="110">
        <v>74</v>
      </c>
      <c r="F227" s="111">
        <f t="shared" si="15"/>
        <v>8.823529411764696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68</v>
      </c>
      <c r="Q227" s="110">
        <f t="shared" si="18"/>
        <v>74</v>
      </c>
      <c r="R227" s="111">
        <f t="shared" si="19"/>
        <v>8.823529411764696</v>
      </c>
    </row>
    <row r="228" spans="1:18" ht="9" customHeight="1">
      <c r="A228" s="35"/>
      <c r="B228" s="36"/>
      <c r="C228" s="108" t="s">
        <v>6</v>
      </c>
      <c r="D228" s="109">
        <v>5</v>
      </c>
      <c r="E228" s="110">
        <v>11</v>
      </c>
      <c r="F228" s="111">
        <f t="shared" si="15"/>
        <v>120.00000000000001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5</v>
      </c>
      <c r="Q228" s="110">
        <f t="shared" si="18"/>
        <v>11</v>
      </c>
      <c r="R228" s="111">
        <f t="shared" si="19"/>
        <v>120.00000000000001</v>
      </c>
    </row>
    <row r="229" spans="1:18" ht="9" customHeight="1">
      <c r="A229" s="35"/>
      <c r="B229" s="36"/>
      <c r="C229" s="117" t="s">
        <v>7</v>
      </c>
      <c r="D229" s="118">
        <v>73</v>
      </c>
      <c r="E229" s="119">
        <v>85</v>
      </c>
      <c r="F229" s="120">
        <f t="shared" si="15"/>
        <v>16.43835616438356</v>
      </c>
      <c r="G229" s="121">
        <v>0</v>
      </c>
      <c r="H229" s="119">
        <v>0</v>
      </c>
      <c r="I229" s="120" t="str">
        <f t="shared" si="16"/>
        <v>.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73</v>
      </c>
      <c r="N229" s="119">
        <f>IF(AND(E229=".",K229="."),".",SUM(E229,K229))</f>
        <v>85</v>
      </c>
      <c r="O229" s="120">
        <f>IF(N229&lt;&gt;".",IF(M229&lt;&gt;".",IF(M229&gt;0,(N229/M229-1)*100,"."),"."),".")</f>
        <v>16.43835616438356</v>
      </c>
      <c r="P229" s="122">
        <f t="shared" si="17"/>
        <v>73</v>
      </c>
      <c r="Q229" s="119">
        <f t="shared" si="18"/>
        <v>85</v>
      </c>
      <c r="R229" s="120">
        <f t="shared" si="19"/>
        <v>16.43835616438356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1934</v>
      </c>
      <c r="E231" s="66">
        <v>1697</v>
      </c>
      <c r="F231" s="67">
        <f>IF(E231&lt;&gt;".",IF(D231&lt;&gt;".",IF(D231&gt;0,(E231/D231-1)*100,"."),"."),".")</f>
        <v>-12.25439503619442</v>
      </c>
      <c r="G231" s="66">
        <v>28</v>
      </c>
      <c r="H231" s="66">
        <v>1</v>
      </c>
      <c r="I231" s="67">
        <f>IF(H231&lt;&gt;".",IF(G231&lt;&gt;".",IF(G231&gt;0,(H231/G231-1)*100,"."),"."),".")</f>
        <v>-96.42857142857143</v>
      </c>
      <c r="J231" s="66">
        <v>0</v>
      </c>
      <c r="K231" s="66">
        <v>43</v>
      </c>
      <c r="L231" s="67" t="str">
        <f>IF(K231&lt;&gt;".",IF(J231&lt;&gt;".",IF(J231&gt;0,(K231/J231-1)*100,"."),"."),".")</f>
        <v>.</v>
      </c>
      <c r="M231" s="66">
        <f>IF(AND(D231=".",J231="."),".",SUM(D231,J231))</f>
        <v>1934</v>
      </c>
      <c r="N231" s="66">
        <f>IF(AND(E231=".",K231="."),".",SUM(E231,K231))</f>
        <v>1740</v>
      </c>
      <c r="O231" s="67">
        <f>IF(N231&lt;&gt;".",IF(M231&lt;&gt;".",IF(M231&gt;0,(N231/M231-1)*100,"."),"."),".")</f>
        <v>-10.03102378490176</v>
      </c>
      <c r="P231" s="66">
        <f>IF(AND(D231=".",G231="."),".",SUM(D231,G231))</f>
        <v>1962</v>
      </c>
      <c r="Q231" s="66">
        <f>IF(AND(E231=".",H231="."),".",SUM(E231,H231))</f>
        <v>1698</v>
      </c>
      <c r="R231" s="67">
        <f>IF(Q231&lt;&gt;".",IF(P231&lt;&gt;".",IF(P231&gt;0,(Q231/P231-1)*100,"."),"."),".")</f>
        <v>-13.455657492354744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12:30&amp;RStendal</oddHeader>
    <oddFooter>&amp;R&amp;10Tabelle 100.2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R341"/>
  <sheetViews>
    <sheetView zoomScaleSheetLayoutView="50" workbookViewId="0" topLeftCell="A168">
      <selection activeCell="A224" sqref="A224:A226"/>
    </sheetView>
  </sheetViews>
  <sheetFormatPr defaultColWidth="11.421875" defaultRowHeight="12.75"/>
  <cols>
    <col min="1" max="1" width="2.28125" style="84" customWidth="1"/>
    <col min="2" max="2" width="39.421875" style="87" customWidth="1"/>
    <col min="3" max="3" width="6.140625" style="87" customWidth="1"/>
    <col min="4" max="5" width="6.421875" style="30" customWidth="1"/>
    <col min="6" max="6" width="5.421875" style="99" customWidth="1"/>
    <col min="7" max="7" width="6.421875" style="30" customWidth="1"/>
    <col min="8" max="8" width="6.421875" style="99" customWidth="1"/>
    <col min="9" max="9" width="5.421875" style="30" customWidth="1"/>
    <col min="10" max="10" width="6.421875" style="99" customWidth="1"/>
    <col min="11" max="11" width="6.421875" style="30" customWidth="1"/>
    <col min="12" max="12" width="5.421875" style="99" customWidth="1"/>
    <col min="13" max="13" width="6.421875" style="30" customWidth="1"/>
    <col min="14" max="14" width="6.421875" style="99" customWidth="1"/>
    <col min="15" max="15" width="5.421875" style="30" customWidth="1"/>
    <col min="16" max="16" width="6.421875" style="99" customWidth="1"/>
    <col min="17" max="17" width="6.421875" style="30" customWidth="1"/>
    <col min="18" max="18" width="5.421875" style="99" customWidth="1"/>
    <col min="19" max="16384" width="11.57421875" style="4" customWidth="1"/>
  </cols>
  <sheetData>
    <row r="1" spans="1:18" ht="23.25" customHeight="1">
      <c r="A1" s="1" t="s">
        <v>178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16" customFormat="1" ht="12.75" customHeight="1">
      <c r="A2" s="5" t="s">
        <v>0</v>
      </c>
      <c r="B2" s="6"/>
      <c r="C2" s="7"/>
      <c r="D2" s="8" t="s">
        <v>1</v>
      </c>
      <c r="E2" s="9"/>
      <c r="F2" s="10"/>
      <c r="G2" s="11" t="s">
        <v>17</v>
      </c>
      <c r="H2" s="12"/>
      <c r="I2" s="13"/>
      <c r="J2" s="11" t="s">
        <v>18</v>
      </c>
      <c r="K2" s="12"/>
      <c r="L2" s="13"/>
      <c r="M2" s="11" t="s">
        <v>19</v>
      </c>
      <c r="N2" s="14"/>
      <c r="O2" s="15"/>
      <c r="P2" s="12" t="s">
        <v>20</v>
      </c>
      <c r="Q2" s="12"/>
      <c r="R2" s="13"/>
    </row>
    <row r="3" spans="1:18" ht="21" customHeight="1">
      <c r="A3" s="17"/>
      <c r="B3" s="18"/>
      <c r="C3" s="19"/>
      <c r="D3" s="20">
        <v>2007</v>
      </c>
      <c r="E3" s="21">
        <v>2008</v>
      </c>
      <c r="F3" s="21" t="s">
        <v>2</v>
      </c>
      <c r="G3" s="21">
        <v>2007</v>
      </c>
      <c r="H3" s="21">
        <v>2008</v>
      </c>
      <c r="I3" s="21" t="s">
        <v>2</v>
      </c>
      <c r="J3" s="21">
        <v>2007</v>
      </c>
      <c r="K3" s="21">
        <v>2008</v>
      </c>
      <c r="L3" s="21" t="s">
        <v>2</v>
      </c>
      <c r="M3" s="21">
        <v>2007</v>
      </c>
      <c r="N3" s="21">
        <v>2008</v>
      </c>
      <c r="O3" s="21" t="s">
        <v>2</v>
      </c>
      <c r="P3" s="21">
        <v>2007</v>
      </c>
      <c r="Q3" s="22">
        <v>2008</v>
      </c>
      <c r="R3" s="23" t="s">
        <v>2</v>
      </c>
    </row>
    <row r="4" spans="1:18" ht="6" customHeight="1">
      <c r="A4" s="24" t="s">
        <v>3</v>
      </c>
      <c r="B4" s="25"/>
      <c r="C4" s="26"/>
      <c r="D4" s="27"/>
      <c r="E4" s="28"/>
      <c r="F4" s="29"/>
      <c r="H4" s="31"/>
      <c r="I4" s="32"/>
      <c r="J4" s="33"/>
      <c r="K4" s="28"/>
      <c r="L4" s="29"/>
      <c r="N4" s="31"/>
      <c r="O4" s="32"/>
      <c r="P4" s="34"/>
      <c r="Q4" s="28"/>
      <c r="R4" s="29"/>
    </row>
    <row r="5" spans="1:18" ht="9" customHeight="1">
      <c r="A5" s="35" t="s">
        <v>21</v>
      </c>
      <c r="B5" s="36" t="s">
        <v>22</v>
      </c>
      <c r="C5" s="37" t="s">
        <v>4</v>
      </c>
      <c r="D5" s="38">
        <v>9</v>
      </c>
      <c r="E5" s="39">
        <v>7</v>
      </c>
      <c r="F5" s="40">
        <f aca="true" t="shared" si="0" ref="F5:F68">IF(E5&lt;&gt;".",IF(D5&lt;&gt;".",IF(D5&gt;0,(E5/D5-1)*100,"."),"."),".")</f>
        <v>-22.22222222222222</v>
      </c>
      <c r="G5" s="41">
        <v>0</v>
      </c>
      <c r="H5" s="39">
        <v>0</v>
      </c>
      <c r="I5" s="40" t="str">
        <f aca="true" t="shared" si="1" ref="I5:I68">IF(H5&lt;&gt;".",IF(G5&lt;&gt;".",IF(G5&gt;0,(H5/G5-1)*100,"."),"."),".")</f>
        <v>.</v>
      </c>
      <c r="J5" s="42"/>
      <c r="K5" s="43"/>
      <c r="L5" s="44"/>
      <c r="M5" s="42"/>
      <c r="N5" s="43"/>
      <c r="O5" s="44"/>
      <c r="P5" s="45">
        <f aca="true" t="shared" si="2" ref="P5:P68">IF(AND(D5=".",G5="."),".",SUM(D5,G5))</f>
        <v>9</v>
      </c>
      <c r="Q5" s="39">
        <f aca="true" t="shared" si="3" ref="Q5:Q68">IF(AND(E5=".",H5="."),".",SUM(E5,H5))</f>
        <v>7</v>
      </c>
      <c r="R5" s="40">
        <f aca="true" t="shared" si="4" ref="R5:R68">IF(Q5&lt;&gt;".",IF(P5&lt;&gt;".",IF(P5&gt;0,(Q5/P5-1)*100,"."),"."),".")</f>
        <v>-22.22222222222222</v>
      </c>
    </row>
    <row r="6" spans="1:18" ht="9" customHeight="1">
      <c r="A6" s="35"/>
      <c r="B6" s="36"/>
      <c r="C6" s="37" t="s">
        <v>6</v>
      </c>
      <c r="D6" s="38">
        <v>2</v>
      </c>
      <c r="E6" s="39">
        <v>0</v>
      </c>
      <c r="F6" s="40">
        <f t="shared" si="0"/>
        <v>-100</v>
      </c>
      <c r="G6" s="41">
        <v>0</v>
      </c>
      <c r="H6" s="39">
        <v>0</v>
      </c>
      <c r="I6" s="40" t="str">
        <f t="shared" si="1"/>
        <v>.</v>
      </c>
      <c r="J6" s="42"/>
      <c r="K6" s="43"/>
      <c r="L6" s="44"/>
      <c r="M6" s="42"/>
      <c r="N6" s="43"/>
      <c r="O6" s="44"/>
      <c r="P6" s="45">
        <f t="shared" si="2"/>
        <v>2</v>
      </c>
      <c r="Q6" s="39">
        <f t="shared" si="3"/>
        <v>0</v>
      </c>
      <c r="R6" s="40">
        <f t="shared" si="4"/>
        <v>-100</v>
      </c>
    </row>
    <row r="7" spans="1:18" ht="9" customHeight="1">
      <c r="A7" s="35"/>
      <c r="B7" s="36"/>
      <c r="C7" s="46" t="s">
        <v>7</v>
      </c>
      <c r="D7" s="47">
        <v>11</v>
      </c>
      <c r="E7" s="48">
        <v>7</v>
      </c>
      <c r="F7" s="49">
        <f t="shared" si="0"/>
        <v>-36.36363636363637</v>
      </c>
      <c r="G7" s="50">
        <v>0</v>
      </c>
      <c r="H7" s="48">
        <v>0</v>
      </c>
      <c r="I7" s="49" t="str">
        <f t="shared" si="1"/>
        <v>.</v>
      </c>
      <c r="J7" s="50">
        <v>0</v>
      </c>
      <c r="K7" s="48">
        <v>0</v>
      </c>
      <c r="L7" s="49" t="str">
        <f>IF(K7&lt;&gt;".",IF(J7&lt;&gt;".",IF(J7&gt;0,(K7/J7-1)*100,"."),"."),".")</f>
        <v>.</v>
      </c>
      <c r="M7" s="50">
        <f>IF(AND(D7=".",J7="."),".",SUM(D7,J7))</f>
        <v>11</v>
      </c>
      <c r="N7" s="48">
        <f>IF(AND(E7=".",K7="."),".",SUM(E7,K7))</f>
        <v>7</v>
      </c>
      <c r="O7" s="49">
        <f>IF(N7&lt;&gt;".",IF(M7&lt;&gt;".",IF(M7&gt;0,(N7/M7-1)*100,"."),"."),".")</f>
        <v>-36.36363636363637</v>
      </c>
      <c r="P7" s="51">
        <f t="shared" si="2"/>
        <v>11</v>
      </c>
      <c r="Q7" s="48">
        <f t="shared" si="3"/>
        <v>7</v>
      </c>
      <c r="R7" s="49">
        <f t="shared" si="4"/>
        <v>-36.36363636363637</v>
      </c>
    </row>
    <row r="8" spans="1:18" ht="9" customHeight="1">
      <c r="A8" s="100" t="s">
        <v>23</v>
      </c>
      <c r="B8" s="101" t="s">
        <v>24</v>
      </c>
      <c r="C8" s="102" t="s">
        <v>4</v>
      </c>
      <c r="D8" s="103">
        <v>6</v>
      </c>
      <c r="E8" s="104">
        <v>9</v>
      </c>
      <c r="F8" s="105">
        <f t="shared" si="0"/>
        <v>50</v>
      </c>
      <c r="G8" s="106">
        <v>0</v>
      </c>
      <c r="H8" s="104">
        <v>0</v>
      </c>
      <c r="I8" s="105" t="str">
        <f t="shared" si="1"/>
        <v>.</v>
      </c>
      <c r="J8" s="42"/>
      <c r="K8" s="43"/>
      <c r="L8" s="44"/>
      <c r="M8" s="42"/>
      <c r="N8" s="43"/>
      <c r="O8" s="44"/>
      <c r="P8" s="107">
        <f t="shared" si="2"/>
        <v>6</v>
      </c>
      <c r="Q8" s="104">
        <f t="shared" si="3"/>
        <v>9</v>
      </c>
      <c r="R8" s="105">
        <f t="shared" si="4"/>
        <v>50</v>
      </c>
    </row>
    <row r="9" spans="1:18" ht="9" customHeight="1">
      <c r="A9" s="100"/>
      <c r="B9" s="101"/>
      <c r="C9" s="102" t="s">
        <v>6</v>
      </c>
      <c r="D9" s="103">
        <v>11</v>
      </c>
      <c r="E9" s="104">
        <v>14</v>
      </c>
      <c r="F9" s="105">
        <f t="shared" si="0"/>
        <v>27.27272727272727</v>
      </c>
      <c r="G9" s="106">
        <v>5</v>
      </c>
      <c r="H9" s="104">
        <v>1</v>
      </c>
      <c r="I9" s="105">
        <f t="shared" si="1"/>
        <v>-80</v>
      </c>
      <c r="J9" s="42"/>
      <c r="K9" s="43"/>
      <c r="L9" s="44"/>
      <c r="M9" s="42"/>
      <c r="N9" s="43"/>
      <c r="O9" s="44"/>
      <c r="P9" s="107">
        <f t="shared" si="2"/>
        <v>16</v>
      </c>
      <c r="Q9" s="104">
        <f t="shared" si="3"/>
        <v>15</v>
      </c>
      <c r="R9" s="105">
        <f t="shared" si="4"/>
        <v>-6.25</v>
      </c>
    </row>
    <row r="10" spans="1:18" ht="9" customHeight="1">
      <c r="A10" s="100"/>
      <c r="B10" s="101"/>
      <c r="C10" s="46" t="s">
        <v>7</v>
      </c>
      <c r="D10" s="47">
        <v>17</v>
      </c>
      <c r="E10" s="48">
        <v>23</v>
      </c>
      <c r="F10" s="49">
        <f t="shared" si="0"/>
        <v>35.29411764705883</v>
      </c>
      <c r="G10" s="50">
        <v>5</v>
      </c>
      <c r="H10" s="48">
        <v>1</v>
      </c>
      <c r="I10" s="49">
        <f t="shared" si="1"/>
        <v>-80</v>
      </c>
      <c r="J10" s="50">
        <v>0</v>
      </c>
      <c r="K10" s="48">
        <v>0</v>
      </c>
      <c r="L10" s="49" t="str">
        <f>IF(K10&lt;&gt;".",IF(J10&lt;&gt;".",IF(J10&gt;0,(K10/J10-1)*100,"."),"."),".")</f>
        <v>.</v>
      </c>
      <c r="M10" s="50">
        <f>IF(AND(D10=".",J10="."),".",SUM(D10,J10))</f>
        <v>17</v>
      </c>
      <c r="N10" s="48">
        <f>IF(AND(E10=".",K10="."),".",SUM(E10,K10))</f>
        <v>23</v>
      </c>
      <c r="O10" s="49">
        <f>IF(N10&lt;&gt;".",IF(M10&lt;&gt;".",IF(M10&gt;0,(N10/M10-1)*100,"."),"."),".")</f>
        <v>35.29411764705883</v>
      </c>
      <c r="P10" s="51">
        <f t="shared" si="2"/>
        <v>22</v>
      </c>
      <c r="Q10" s="48">
        <f t="shared" si="3"/>
        <v>24</v>
      </c>
      <c r="R10" s="49">
        <f t="shared" si="4"/>
        <v>9.090909090909083</v>
      </c>
    </row>
    <row r="11" spans="1:18" ht="9" customHeight="1">
      <c r="A11" s="35" t="s">
        <v>25</v>
      </c>
      <c r="B11" s="36" t="s">
        <v>26</v>
      </c>
      <c r="C11" s="37" t="s">
        <v>4</v>
      </c>
      <c r="D11" s="38">
        <v>2</v>
      </c>
      <c r="E11" s="39">
        <v>1</v>
      </c>
      <c r="F11" s="40">
        <f t="shared" si="0"/>
        <v>-50</v>
      </c>
      <c r="G11" s="41">
        <v>1</v>
      </c>
      <c r="H11" s="39">
        <v>0</v>
      </c>
      <c r="I11" s="40">
        <f t="shared" si="1"/>
        <v>-100</v>
      </c>
      <c r="J11" s="42"/>
      <c r="K11" s="43"/>
      <c r="L11" s="44"/>
      <c r="M11" s="42"/>
      <c r="N11" s="43"/>
      <c r="O11" s="44"/>
      <c r="P11" s="45">
        <f t="shared" si="2"/>
        <v>3</v>
      </c>
      <c r="Q11" s="39">
        <f t="shared" si="3"/>
        <v>1</v>
      </c>
      <c r="R11" s="40">
        <f t="shared" si="4"/>
        <v>-66.66666666666667</v>
      </c>
    </row>
    <row r="12" spans="1:18" ht="9" customHeight="1">
      <c r="A12" s="35"/>
      <c r="B12" s="36"/>
      <c r="C12" s="37" t="s">
        <v>6</v>
      </c>
      <c r="D12" s="38">
        <v>5</v>
      </c>
      <c r="E12" s="39">
        <v>9</v>
      </c>
      <c r="F12" s="40">
        <f t="shared" si="0"/>
        <v>80</v>
      </c>
      <c r="G12" s="41">
        <v>1</v>
      </c>
      <c r="H12" s="39">
        <v>0</v>
      </c>
      <c r="I12" s="40">
        <f t="shared" si="1"/>
        <v>-100</v>
      </c>
      <c r="J12" s="42"/>
      <c r="K12" s="43"/>
      <c r="L12" s="44"/>
      <c r="M12" s="42"/>
      <c r="N12" s="43"/>
      <c r="O12" s="44"/>
      <c r="P12" s="45">
        <f t="shared" si="2"/>
        <v>6</v>
      </c>
      <c r="Q12" s="39">
        <f t="shared" si="3"/>
        <v>9</v>
      </c>
      <c r="R12" s="40">
        <f t="shared" si="4"/>
        <v>50</v>
      </c>
    </row>
    <row r="13" spans="1:18" ht="9" customHeight="1">
      <c r="A13" s="35"/>
      <c r="B13" s="36"/>
      <c r="C13" s="46" t="s">
        <v>7</v>
      </c>
      <c r="D13" s="47">
        <v>7</v>
      </c>
      <c r="E13" s="48">
        <v>10</v>
      </c>
      <c r="F13" s="49">
        <f t="shared" si="0"/>
        <v>42.85714285714286</v>
      </c>
      <c r="G13" s="50">
        <v>2</v>
      </c>
      <c r="H13" s="48">
        <v>0</v>
      </c>
      <c r="I13" s="49">
        <f t="shared" si="1"/>
        <v>-100</v>
      </c>
      <c r="J13" s="50">
        <v>0</v>
      </c>
      <c r="K13" s="48">
        <v>1</v>
      </c>
      <c r="L13" s="49" t="str">
        <f>IF(K13&lt;&gt;".",IF(J13&lt;&gt;".",IF(J13&gt;0,(K13/J13-1)*100,"."),"."),".")</f>
        <v>.</v>
      </c>
      <c r="M13" s="50">
        <f>IF(AND(D13=".",J13="."),".",SUM(D13,J13))</f>
        <v>7</v>
      </c>
      <c r="N13" s="48">
        <f>IF(AND(E13=".",K13="."),".",SUM(E13,K13))</f>
        <v>11</v>
      </c>
      <c r="O13" s="49">
        <f>IF(N13&lt;&gt;".",IF(M13&lt;&gt;".",IF(M13&gt;0,(N13/M13-1)*100,"."),"."),".")</f>
        <v>57.14285714285714</v>
      </c>
      <c r="P13" s="51">
        <f t="shared" si="2"/>
        <v>9</v>
      </c>
      <c r="Q13" s="48">
        <f t="shared" si="3"/>
        <v>10</v>
      </c>
      <c r="R13" s="49">
        <f t="shared" si="4"/>
        <v>11.111111111111116</v>
      </c>
    </row>
    <row r="14" spans="1:18" ht="9" customHeight="1">
      <c r="A14" s="100" t="s">
        <v>27</v>
      </c>
      <c r="B14" s="101" t="s">
        <v>28</v>
      </c>
      <c r="C14" s="102" t="s">
        <v>4</v>
      </c>
      <c r="D14" s="103">
        <v>0</v>
      </c>
      <c r="E14" s="104" t="s">
        <v>5</v>
      </c>
      <c r="F14" s="105" t="str">
        <f t="shared" si="0"/>
        <v>.</v>
      </c>
      <c r="G14" s="106">
        <v>0</v>
      </c>
      <c r="H14" s="104" t="s">
        <v>5</v>
      </c>
      <c r="I14" s="105" t="str">
        <f t="shared" si="1"/>
        <v>.</v>
      </c>
      <c r="J14" s="42"/>
      <c r="K14" s="43"/>
      <c r="L14" s="44"/>
      <c r="M14" s="42"/>
      <c r="N14" s="43"/>
      <c r="O14" s="44"/>
      <c r="P14" s="107">
        <f t="shared" si="2"/>
        <v>0</v>
      </c>
      <c r="Q14" s="104" t="str">
        <f t="shared" si="3"/>
        <v>.</v>
      </c>
      <c r="R14" s="105" t="str">
        <f t="shared" si="4"/>
        <v>.</v>
      </c>
    </row>
    <row r="15" spans="1:18" ht="9" customHeight="1">
      <c r="A15" s="100"/>
      <c r="B15" s="101"/>
      <c r="C15" s="102" t="s">
        <v>6</v>
      </c>
      <c r="D15" s="103">
        <v>0</v>
      </c>
      <c r="E15" s="104" t="s">
        <v>5</v>
      </c>
      <c r="F15" s="105" t="str">
        <f t="shared" si="0"/>
        <v>.</v>
      </c>
      <c r="G15" s="106">
        <v>0</v>
      </c>
      <c r="H15" s="104" t="s">
        <v>5</v>
      </c>
      <c r="I15" s="105" t="str">
        <f t="shared" si="1"/>
        <v>.</v>
      </c>
      <c r="J15" s="42"/>
      <c r="K15" s="43"/>
      <c r="L15" s="44"/>
      <c r="M15" s="42"/>
      <c r="N15" s="43"/>
      <c r="O15" s="44"/>
      <c r="P15" s="107">
        <f t="shared" si="2"/>
        <v>0</v>
      </c>
      <c r="Q15" s="104" t="str">
        <f t="shared" si="3"/>
        <v>.</v>
      </c>
      <c r="R15" s="105" t="str">
        <f t="shared" si="4"/>
        <v>.</v>
      </c>
    </row>
    <row r="16" spans="1:18" ht="9" customHeight="1">
      <c r="A16" s="100"/>
      <c r="B16" s="101"/>
      <c r="C16" s="46" t="s">
        <v>7</v>
      </c>
      <c r="D16" s="47">
        <v>0</v>
      </c>
      <c r="E16" s="48" t="s">
        <v>5</v>
      </c>
      <c r="F16" s="49" t="str">
        <f t="shared" si="0"/>
        <v>.</v>
      </c>
      <c r="G16" s="50">
        <v>0</v>
      </c>
      <c r="H16" s="48" t="s">
        <v>5</v>
      </c>
      <c r="I16" s="49" t="str">
        <f t="shared" si="1"/>
        <v>.</v>
      </c>
      <c r="J16" s="50">
        <v>0</v>
      </c>
      <c r="K16" s="48" t="s">
        <v>5</v>
      </c>
      <c r="L16" s="49" t="str">
        <f>IF(K16&lt;&gt;".",IF(J16&lt;&gt;".",IF(J16&gt;0,(K16/J16-1)*100,"."),"."),".")</f>
        <v>.</v>
      </c>
      <c r="M16" s="50">
        <f>IF(AND(D16=".",J16="."),".",SUM(D16,J16))</f>
        <v>0</v>
      </c>
      <c r="N16" s="48" t="str">
        <f>IF(AND(E16=".",K16="."),".",SUM(E16,K16))</f>
        <v>.</v>
      </c>
      <c r="O16" s="49" t="str">
        <f>IF(N16&lt;&gt;".",IF(M16&lt;&gt;".",IF(M16&gt;0,(N16/M16-1)*100,"."),"."),".")</f>
        <v>.</v>
      </c>
      <c r="P16" s="51">
        <f t="shared" si="2"/>
        <v>0</v>
      </c>
      <c r="Q16" s="48" t="str">
        <f t="shared" si="3"/>
        <v>.</v>
      </c>
      <c r="R16" s="49" t="str">
        <f t="shared" si="4"/>
        <v>.</v>
      </c>
    </row>
    <row r="17" spans="1:18" ht="9" customHeight="1">
      <c r="A17" s="35" t="s">
        <v>29</v>
      </c>
      <c r="B17" s="36" t="s">
        <v>30</v>
      </c>
      <c r="C17" s="37" t="s">
        <v>4</v>
      </c>
      <c r="D17" s="38">
        <v>0</v>
      </c>
      <c r="E17" s="39" t="s">
        <v>5</v>
      </c>
      <c r="F17" s="40" t="str">
        <f t="shared" si="0"/>
        <v>.</v>
      </c>
      <c r="G17" s="41">
        <v>0</v>
      </c>
      <c r="H17" s="39" t="s">
        <v>5</v>
      </c>
      <c r="I17" s="40" t="str">
        <f t="shared" si="1"/>
        <v>.</v>
      </c>
      <c r="J17" s="42"/>
      <c r="K17" s="43"/>
      <c r="L17" s="44"/>
      <c r="M17" s="42"/>
      <c r="N17" s="43"/>
      <c r="O17" s="44"/>
      <c r="P17" s="45">
        <f t="shared" si="2"/>
        <v>0</v>
      </c>
      <c r="Q17" s="39" t="str">
        <f t="shared" si="3"/>
        <v>.</v>
      </c>
      <c r="R17" s="40" t="str">
        <f t="shared" si="4"/>
        <v>.</v>
      </c>
    </row>
    <row r="18" spans="1:18" ht="9" customHeight="1">
      <c r="A18" s="35"/>
      <c r="B18" s="36"/>
      <c r="C18" s="37" t="s">
        <v>6</v>
      </c>
      <c r="D18" s="38">
        <v>0</v>
      </c>
      <c r="E18" s="39" t="s">
        <v>5</v>
      </c>
      <c r="F18" s="40" t="str">
        <f t="shared" si="0"/>
        <v>.</v>
      </c>
      <c r="G18" s="41">
        <v>0</v>
      </c>
      <c r="H18" s="39" t="s">
        <v>5</v>
      </c>
      <c r="I18" s="40" t="str">
        <f t="shared" si="1"/>
        <v>.</v>
      </c>
      <c r="J18" s="42"/>
      <c r="K18" s="43"/>
      <c r="L18" s="44"/>
      <c r="M18" s="42"/>
      <c r="N18" s="43"/>
      <c r="O18" s="44"/>
      <c r="P18" s="45">
        <f t="shared" si="2"/>
        <v>0</v>
      </c>
      <c r="Q18" s="39" t="str">
        <f t="shared" si="3"/>
        <v>.</v>
      </c>
      <c r="R18" s="40" t="str">
        <f t="shared" si="4"/>
        <v>.</v>
      </c>
    </row>
    <row r="19" spans="1:18" ht="9" customHeight="1">
      <c r="A19" s="35"/>
      <c r="B19" s="36"/>
      <c r="C19" s="46" t="s">
        <v>7</v>
      </c>
      <c r="D19" s="47">
        <v>0</v>
      </c>
      <c r="E19" s="48" t="s">
        <v>5</v>
      </c>
      <c r="F19" s="49" t="str">
        <f t="shared" si="0"/>
        <v>.</v>
      </c>
      <c r="G19" s="50">
        <v>0</v>
      </c>
      <c r="H19" s="48" t="s">
        <v>5</v>
      </c>
      <c r="I19" s="49" t="str">
        <f t="shared" si="1"/>
        <v>.</v>
      </c>
      <c r="J19" s="50">
        <v>0</v>
      </c>
      <c r="K19" s="48" t="s">
        <v>5</v>
      </c>
      <c r="L19" s="49" t="str">
        <f>IF(K19&lt;&gt;".",IF(J19&lt;&gt;".",IF(J19&gt;0,(K19/J19-1)*100,"."),"."),".")</f>
        <v>.</v>
      </c>
      <c r="M19" s="50">
        <f>IF(AND(D19=".",J19="."),".",SUM(D19,J19))</f>
        <v>0</v>
      </c>
      <c r="N19" s="48" t="str">
        <f>IF(AND(E19=".",K19="."),".",SUM(E19,K19))</f>
        <v>.</v>
      </c>
      <c r="O19" s="49" t="str">
        <f>IF(N19&lt;&gt;".",IF(M19&lt;&gt;".",IF(M19&gt;0,(N19/M19-1)*100,"."),"."),".")</f>
        <v>.</v>
      </c>
      <c r="P19" s="51">
        <f t="shared" si="2"/>
        <v>0</v>
      </c>
      <c r="Q19" s="48" t="str">
        <f t="shared" si="3"/>
        <v>.</v>
      </c>
      <c r="R19" s="49" t="str">
        <f t="shared" si="4"/>
        <v>.</v>
      </c>
    </row>
    <row r="20" spans="1:18" ht="9" customHeight="1">
      <c r="A20" s="100" t="s">
        <v>31</v>
      </c>
      <c r="B20" s="101" t="s">
        <v>32</v>
      </c>
      <c r="C20" s="102" t="s">
        <v>4</v>
      </c>
      <c r="D20" s="103">
        <v>0</v>
      </c>
      <c r="E20" s="104" t="s">
        <v>5</v>
      </c>
      <c r="F20" s="105" t="str">
        <f t="shared" si="0"/>
        <v>.</v>
      </c>
      <c r="G20" s="106">
        <v>0</v>
      </c>
      <c r="H20" s="104" t="s">
        <v>5</v>
      </c>
      <c r="I20" s="105" t="str">
        <f t="shared" si="1"/>
        <v>.</v>
      </c>
      <c r="J20" s="42"/>
      <c r="K20" s="43"/>
      <c r="L20" s="44"/>
      <c r="M20" s="42"/>
      <c r="N20" s="43"/>
      <c r="O20" s="44"/>
      <c r="P20" s="107">
        <f t="shared" si="2"/>
        <v>0</v>
      </c>
      <c r="Q20" s="104" t="str">
        <f t="shared" si="3"/>
        <v>.</v>
      </c>
      <c r="R20" s="105" t="str">
        <f t="shared" si="4"/>
        <v>.</v>
      </c>
    </row>
    <row r="21" spans="1:18" ht="9" customHeight="1">
      <c r="A21" s="100"/>
      <c r="B21" s="101"/>
      <c r="C21" s="102" t="s">
        <v>6</v>
      </c>
      <c r="D21" s="103">
        <v>0</v>
      </c>
      <c r="E21" s="104" t="s">
        <v>5</v>
      </c>
      <c r="F21" s="105" t="str">
        <f t="shared" si="0"/>
        <v>.</v>
      </c>
      <c r="G21" s="106">
        <v>0</v>
      </c>
      <c r="H21" s="104" t="s">
        <v>5</v>
      </c>
      <c r="I21" s="105" t="str">
        <f t="shared" si="1"/>
        <v>.</v>
      </c>
      <c r="J21" s="42"/>
      <c r="K21" s="43"/>
      <c r="L21" s="44"/>
      <c r="M21" s="42"/>
      <c r="N21" s="43"/>
      <c r="O21" s="44"/>
      <c r="P21" s="107">
        <f t="shared" si="2"/>
        <v>0</v>
      </c>
      <c r="Q21" s="104" t="str">
        <f t="shared" si="3"/>
        <v>.</v>
      </c>
      <c r="R21" s="105" t="str">
        <f t="shared" si="4"/>
        <v>.</v>
      </c>
    </row>
    <row r="22" spans="1:18" ht="9" customHeight="1">
      <c r="A22" s="100"/>
      <c r="B22" s="101"/>
      <c r="C22" s="46" t="s">
        <v>7</v>
      </c>
      <c r="D22" s="47">
        <v>0</v>
      </c>
      <c r="E22" s="48" t="s">
        <v>5</v>
      </c>
      <c r="F22" s="49" t="str">
        <f t="shared" si="0"/>
        <v>.</v>
      </c>
      <c r="G22" s="50">
        <v>0</v>
      </c>
      <c r="H22" s="48" t="s">
        <v>5</v>
      </c>
      <c r="I22" s="49" t="str">
        <f t="shared" si="1"/>
        <v>.</v>
      </c>
      <c r="J22" s="50">
        <v>0</v>
      </c>
      <c r="K22" s="48" t="s">
        <v>5</v>
      </c>
      <c r="L22" s="49" t="str">
        <f>IF(K22&lt;&gt;".",IF(J22&lt;&gt;".",IF(J22&gt;0,(K22/J22-1)*100,"."),"."),".")</f>
        <v>.</v>
      </c>
      <c r="M22" s="50">
        <f>IF(AND(D22=".",J22="."),".",SUM(D22,J22))</f>
        <v>0</v>
      </c>
      <c r="N22" s="48" t="str">
        <f>IF(AND(E22=".",K22="."),".",SUM(E22,K22))</f>
        <v>.</v>
      </c>
      <c r="O22" s="49" t="str">
        <f>IF(N22&lt;&gt;".",IF(M22&lt;&gt;".",IF(M22&gt;0,(N22/M22-1)*100,"."),"."),".")</f>
        <v>.</v>
      </c>
      <c r="P22" s="51">
        <f t="shared" si="2"/>
        <v>0</v>
      </c>
      <c r="Q22" s="48" t="str">
        <f t="shared" si="3"/>
        <v>.</v>
      </c>
      <c r="R22" s="49" t="str">
        <f t="shared" si="4"/>
        <v>.</v>
      </c>
    </row>
    <row r="23" spans="1:18" ht="9" customHeight="1">
      <c r="A23" s="35" t="s">
        <v>33</v>
      </c>
      <c r="B23" s="36" t="s">
        <v>34</v>
      </c>
      <c r="C23" s="37" t="s">
        <v>4</v>
      </c>
      <c r="D23" s="38">
        <v>0</v>
      </c>
      <c r="E23" s="39" t="s">
        <v>5</v>
      </c>
      <c r="F23" s="40" t="str">
        <f t="shared" si="0"/>
        <v>.</v>
      </c>
      <c r="G23" s="41">
        <v>0</v>
      </c>
      <c r="H23" s="39" t="s">
        <v>5</v>
      </c>
      <c r="I23" s="40" t="str">
        <f t="shared" si="1"/>
        <v>.</v>
      </c>
      <c r="J23" s="42"/>
      <c r="K23" s="43"/>
      <c r="L23" s="44"/>
      <c r="M23" s="42"/>
      <c r="N23" s="43"/>
      <c r="O23" s="44"/>
      <c r="P23" s="45">
        <f t="shared" si="2"/>
        <v>0</v>
      </c>
      <c r="Q23" s="39" t="str">
        <f t="shared" si="3"/>
        <v>.</v>
      </c>
      <c r="R23" s="40" t="str">
        <f t="shared" si="4"/>
        <v>.</v>
      </c>
    </row>
    <row r="24" spans="1:18" ht="9" customHeight="1">
      <c r="A24" s="35"/>
      <c r="B24" s="36"/>
      <c r="C24" s="37" t="s">
        <v>6</v>
      </c>
      <c r="D24" s="38">
        <v>0</v>
      </c>
      <c r="E24" s="39" t="s">
        <v>5</v>
      </c>
      <c r="F24" s="40" t="str">
        <f t="shared" si="0"/>
        <v>.</v>
      </c>
      <c r="G24" s="41">
        <v>0</v>
      </c>
      <c r="H24" s="39" t="s">
        <v>5</v>
      </c>
      <c r="I24" s="40" t="str">
        <f t="shared" si="1"/>
        <v>.</v>
      </c>
      <c r="J24" s="42"/>
      <c r="K24" s="43"/>
      <c r="L24" s="44"/>
      <c r="M24" s="42"/>
      <c r="N24" s="43"/>
      <c r="O24" s="44"/>
      <c r="P24" s="45">
        <f t="shared" si="2"/>
        <v>0</v>
      </c>
      <c r="Q24" s="39" t="str">
        <f t="shared" si="3"/>
        <v>.</v>
      </c>
      <c r="R24" s="40" t="str">
        <f t="shared" si="4"/>
        <v>.</v>
      </c>
    </row>
    <row r="25" spans="1:18" ht="9" customHeight="1">
      <c r="A25" s="35"/>
      <c r="B25" s="36"/>
      <c r="C25" s="46" t="s">
        <v>7</v>
      </c>
      <c r="D25" s="47">
        <v>0</v>
      </c>
      <c r="E25" s="48" t="s">
        <v>5</v>
      </c>
      <c r="F25" s="49" t="str">
        <f t="shared" si="0"/>
        <v>.</v>
      </c>
      <c r="G25" s="50">
        <v>0</v>
      </c>
      <c r="H25" s="48" t="s">
        <v>5</v>
      </c>
      <c r="I25" s="49" t="str">
        <f t="shared" si="1"/>
        <v>.</v>
      </c>
      <c r="J25" s="50">
        <v>0</v>
      </c>
      <c r="K25" s="48" t="s">
        <v>5</v>
      </c>
      <c r="L25" s="49" t="str">
        <f>IF(K25&lt;&gt;".",IF(J25&lt;&gt;".",IF(J25&gt;0,(K25/J25-1)*100,"."),"."),".")</f>
        <v>.</v>
      </c>
      <c r="M25" s="50">
        <f>IF(AND(D25=".",J25="."),".",SUM(D25,J25))</f>
        <v>0</v>
      </c>
      <c r="N25" s="48" t="str">
        <f>IF(AND(E25=".",K25="."),".",SUM(E25,K25))</f>
        <v>.</v>
      </c>
      <c r="O25" s="49" t="str">
        <f>IF(N25&lt;&gt;".",IF(M25&lt;&gt;".",IF(M25&gt;0,(N25/M25-1)*100,"."),"."),".")</f>
        <v>.</v>
      </c>
      <c r="P25" s="51">
        <f t="shared" si="2"/>
        <v>0</v>
      </c>
      <c r="Q25" s="48" t="str">
        <f t="shared" si="3"/>
        <v>.</v>
      </c>
      <c r="R25" s="49" t="str">
        <f t="shared" si="4"/>
        <v>.</v>
      </c>
    </row>
    <row r="26" spans="1:18" ht="9" customHeight="1">
      <c r="A26" s="100" t="s">
        <v>35</v>
      </c>
      <c r="B26" s="101" t="s">
        <v>36</v>
      </c>
      <c r="C26" s="102" t="s">
        <v>4</v>
      </c>
      <c r="D26" s="103">
        <v>1</v>
      </c>
      <c r="E26" s="104" t="s">
        <v>5</v>
      </c>
      <c r="F26" s="105" t="str">
        <f t="shared" si="0"/>
        <v>.</v>
      </c>
      <c r="G26" s="106">
        <v>0</v>
      </c>
      <c r="H26" s="104" t="s">
        <v>5</v>
      </c>
      <c r="I26" s="105" t="str">
        <f t="shared" si="1"/>
        <v>.</v>
      </c>
      <c r="J26" s="42"/>
      <c r="K26" s="43"/>
      <c r="L26" s="44"/>
      <c r="M26" s="42"/>
      <c r="N26" s="43"/>
      <c r="O26" s="44"/>
      <c r="P26" s="107">
        <f t="shared" si="2"/>
        <v>1</v>
      </c>
      <c r="Q26" s="104" t="str">
        <f t="shared" si="3"/>
        <v>.</v>
      </c>
      <c r="R26" s="105" t="str">
        <f t="shared" si="4"/>
        <v>.</v>
      </c>
    </row>
    <row r="27" spans="1:18" ht="9" customHeight="1">
      <c r="A27" s="100"/>
      <c r="B27" s="101"/>
      <c r="C27" s="102" t="s">
        <v>6</v>
      </c>
      <c r="D27" s="103">
        <v>0</v>
      </c>
      <c r="E27" s="104" t="s">
        <v>5</v>
      </c>
      <c r="F27" s="105" t="str">
        <f t="shared" si="0"/>
        <v>.</v>
      </c>
      <c r="G27" s="106">
        <v>0</v>
      </c>
      <c r="H27" s="104" t="s">
        <v>5</v>
      </c>
      <c r="I27" s="105" t="str">
        <f t="shared" si="1"/>
        <v>.</v>
      </c>
      <c r="J27" s="42"/>
      <c r="K27" s="43"/>
      <c r="L27" s="44"/>
      <c r="M27" s="42"/>
      <c r="N27" s="43"/>
      <c r="O27" s="44"/>
      <c r="P27" s="107">
        <f t="shared" si="2"/>
        <v>0</v>
      </c>
      <c r="Q27" s="104" t="str">
        <f t="shared" si="3"/>
        <v>.</v>
      </c>
      <c r="R27" s="105" t="str">
        <f t="shared" si="4"/>
        <v>.</v>
      </c>
    </row>
    <row r="28" spans="1:18" ht="9" customHeight="1">
      <c r="A28" s="100"/>
      <c r="B28" s="101"/>
      <c r="C28" s="46" t="s">
        <v>7</v>
      </c>
      <c r="D28" s="47">
        <v>1</v>
      </c>
      <c r="E28" s="48" t="s">
        <v>5</v>
      </c>
      <c r="F28" s="49" t="str">
        <f t="shared" si="0"/>
        <v>.</v>
      </c>
      <c r="G28" s="50">
        <v>0</v>
      </c>
      <c r="H28" s="48" t="s">
        <v>5</v>
      </c>
      <c r="I28" s="49" t="str">
        <f t="shared" si="1"/>
        <v>.</v>
      </c>
      <c r="J28" s="50">
        <v>0</v>
      </c>
      <c r="K28" s="48" t="s">
        <v>5</v>
      </c>
      <c r="L28" s="49" t="str">
        <f>IF(K28&lt;&gt;".",IF(J28&lt;&gt;".",IF(J28&gt;0,(K28/J28-1)*100,"."),"."),".")</f>
        <v>.</v>
      </c>
      <c r="M28" s="50">
        <f>IF(AND(D28=".",J28="."),".",SUM(D28,J28))</f>
        <v>1</v>
      </c>
      <c r="N28" s="48" t="str">
        <f>IF(AND(E28=".",K28="."),".",SUM(E28,K28))</f>
        <v>.</v>
      </c>
      <c r="O28" s="49" t="str">
        <f>IF(N28&lt;&gt;".",IF(M28&lt;&gt;".",IF(M28&gt;0,(N28/M28-1)*100,"."),"."),".")</f>
        <v>.</v>
      </c>
      <c r="P28" s="51">
        <f t="shared" si="2"/>
        <v>1</v>
      </c>
      <c r="Q28" s="48" t="str">
        <f t="shared" si="3"/>
        <v>.</v>
      </c>
      <c r="R28" s="49" t="str">
        <f t="shared" si="4"/>
        <v>.</v>
      </c>
    </row>
    <row r="29" spans="1:18" ht="9" customHeight="1">
      <c r="A29" s="35" t="s">
        <v>37</v>
      </c>
      <c r="B29" s="36" t="s">
        <v>38</v>
      </c>
      <c r="C29" s="37" t="s">
        <v>4</v>
      </c>
      <c r="D29" s="38">
        <v>4</v>
      </c>
      <c r="E29" s="39">
        <v>3</v>
      </c>
      <c r="F29" s="40">
        <f t="shared" si="0"/>
        <v>-25</v>
      </c>
      <c r="G29" s="41">
        <v>0</v>
      </c>
      <c r="H29" s="39">
        <v>0</v>
      </c>
      <c r="I29" s="40" t="str">
        <f t="shared" si="1"/>
        <v>.</v>
      </c>
      <c r="J29" s="42"/>
      <c r="K29" s="43"/>
      <c r="L29" s="44"/>
      <c r="M29" s="42"/>
      <c r="N29" s="43"/>
      <c r="O29" s="44"/>
      <c r="P29" s="45">
        <f t="shared" si="2"/>
        <v>4</v>
      </c>
      <c r="Q29" s="39">
        <f t="shared" si="3"/>
        <v>3</v>
      </c>
      <c r="R29" s="40">
        <f t="shared" si="4"/>
        <v>-25</v>
      </c>
    </row>
    <row r="30" spans="1:18" ht="9" customHeight="1">
      <c r="A30" s="35"/>
      <c r="B30" s="36"/>
      <c r="C30" s="37" t="s">
        <v>6</v>
      </c>
      <c r="D30" s="38">
        <v>4</v>
      </c>
      <c r="E30" s="39">
        <v>1</v>
      </c>
      <c r="F30" s="40">
        <f t="shared" si="0"/>
        <v>-75</v>
      </c>
      <c r="G30" s="41">
        <v>0</v>
      </c>
      <c r="H30" s="39">
        <v>0</v>
      </c>
      <c r="I30" s="40" t="str">
        <f t="shared" si="1"/>
        <v>.</v>
      </c>
      <c r="J30" s="42"/>
      <c r="K30" s="43"/>
      <c r="L30" s="44"/>
      <c r="M30" s="42"/>
      <c r="N30" s="43"/>
      <c r="O30" s="44"/>
      <c r="P30" s="45">
        <f t="shared" si="2"/>
        <v>4</v>
      </c>
      <c r="Q30" s="39">
        <f t="shared" si="3"/>
        <v>1</v>
      </c>
      <c r="R30" s="40">
        <f t="shared" si="4"/>
        <v>-75</v>
      </c>
    </row>
    <row r="31" spans="1:18" ht="9" customHeight="1">
      <c r="A31" s="35"/>
      <c r="B31" s="36"/>
      <c r="C31" s="46" t="s">
        <v>7</v>
      </c>
      <c r="D31" s="47">
        <v>8</v>
      </c>
      <c r="E31" s="48">
        <v>4</v>
      </c>
      <c r="F31" s="49">
        <f t="shared" si="0"/>
        <v>-50</v>
      </c>
      <c r="G31" s="50">
        <v>0</v>
      </c>
      <c r="H31" s="48">
        <v>0</v>
      </c>
      <c r="I31" s="49" t="str">
        <f t="shared" si="1"/>
        <v>.</v>
      </c>
      <c r="J31" s="50">
        <v>0</v>
      </c>
      <c r="K31" s="48">
        <v>0</v>
      </c>
      <c r="L31" s="49" t="str">
        <f>IF(K31&lt;&gt;".",IF(J31&lt;&gt;".",IF(J31&gt;0,(K31/J31-1)*100,"."),"."),".")</f>
        <v>.</v>
      </c>
      <c r="M31" s="50">
        <f>IF(AND(D31=".",J31="."),".",SUM(D31,J31))</f>
        <v>8</v>
      </c>
      <c r="N31" s="48">
        <f>IF(AND(E31=".",K31="."),".",SUM(E31,K31))</f>
        <v>4</v>
      </c>
      <c r="O31" s="49">
        <f>IF(N31&lt;&gt;".",IF(M31&lt;&gt;".",IF(M31&gt;0,(N31/M31-1)*100,"."),"."),".")</f>
        <v>-50</v>
      </c>
      <c r="P31" s="51">
        <f t="shared" si="2"/>
        <v>8</v>
      </c>
      <c r="Q31" s="48">
        <f t="shared" si="3"/>
        <v>4</v>
      </c>
      <c r="R31" s="49">
        <f t="shared" si="4"/>
        <v>-50</v>
      </c>
    </row>
    <row r="32" spans="1:18" ht="9" customHeight="1">
      <c r="A32" s="100" t="s">
        <v>39</v>
      </c>
      <c r="B32" s="101" t="s">
        <v>40</v>
      </c>
      <c r="C32" s="102" t="s">
        <v>4</v>
      </c>
      <c r="D32" s="103">
        <v>0</v>
      </c>
      <c r="E32" s="104" t="s">
        <v>5</v>
      </c>
      <c r="F32" s="105" t="str">
        <f t="shared" si="0"/>
        <v>.</v>
      </c>
      <c r="G32" s="106">
        <v>0</v>
      </c>
      <c r="H32" s="104" t="s">
        <v>5</v>
      </c>
      <c r="I32" s="105" t="str">
        <f t="shared" si="1"/>
        <v>.</v>
      </c>
      <c r="J32" s="42"/>
      <c r="K32" s="43"/>
      <c r="L32" s="44"/>
      <c r="M32" s="42"/>
      <c r="N32" s="43"/>
      <c r="O32" s="44"/>
      <c r="P32" s="107">
        <f t="shared" si="2"/>
        <v>0</v>
      </c>
      <c r="Q32" s="104" t="str">
        <f t="shared" si="3"/>
        <v>.</v>
      </c>
      <c r="R32" s="105" t="str">
        <f t="shared" si="4"/>
        <v>.</v>
      </c>
    </row>
    <row r="33" spans="1:18" ht="9" customHeight="1">
      <c r="A33" s="100"/>
      <c r="B33" s="101"/>
      <c r="C33" s="102" t="s">
        <v>6</v>
      </c>
      <c r="D33" s="103">
        <v>0</v>
      </c>
      <c r="E33" s="104" t="s">
        <v>5</v>
      </c>
      <c r="F33" s="105" t="str">
        <f t="shared" si="0"/>
        <v>.</v>
      </c>
      <c r="G33" s="106">
        <v>0</v>
      </c>
      <c r="H33" s="104" t="s">
        <v>5</v>
      </c>
      <c r="I33" s="105" t="str">
        <f t="shared" si="1"/>
        <v>.</v>
      </c>
      <c r="J33" s="42"/>
      <c r="K33" s="43"/>
      <c r="L33" s="44"/>
      <c r="M33" s="42"/>
      <c r="N33" s="43"/>
      <c r="O33" s="44"/>
      <c r="P33" s="107">
        <f t="shared" si="2"/>
        <v>0</v>
      </c>
      <c r="Q33" s="104" t="str">
        <f t="shared" si="3"/>
        <v>.</v>
      </c>
      <c r="R33" s="105" t="str">
        <f t="shared" si="4"/>
        <v>.</v>
      </c>
    </row>
    <row r="34" spans="1:18" ht="9" customHeight="1">
      <c r="A34" s="100"/>
      <c r="B34" s="101"/>
      <c r="C34" s="46" t="s">
        <v>7</v>
      </c>
      <c r="D34" s="47">
        <v>0</v>
      </c>
      <c r="E34" s="48" t="s">
        <v>5</v>
      </c>
      <c r="F34" s="49" t="str">
        <f t="shared" si="0"/>
        <v>.</v>
      </c>
      <c r="G34" s="50">
        <v>0</v>
      </c>
      <c r="H34" s="48" t="s">
        <v>5</v>
      </c>
      <c r="I34" s="49" t="str">
        <f t="shared" si="1"/>
        <v>.</v>
      </c>
      <c r="J34" s="50">
        <v>0</v>
      </c>
      <c r="K34" s="48" t="s">
        <v>5</v>
      </c>
      <c r="L34" s="49" t="str">
        <f>IF(K34&lt;&gt;".",IF(J34&lt;&gt;".",IF(J34&gt;0,(K34/J34-1)*100,"."),"."),".")</f>
        <v>.</v>
      </c>
      <c r="M34" s="50">
        <f>IF(AND(D34=".",J34="."),".",SUM(D34,J34))</f>
        <v>0</v>
      </c>
      <c r="N34" s="48" t="str">
        <f>IF(AND(E34=".",K34="."),".",SUM(E34,K34))</f>
        <v>.</v>
      </c>
      <c r="O34" s="49" t="str">
        <f>IF(N34&lt;&gt;".",IF(M34&lt;&gt;".",IF(M34&gt;0,(N34/M34-1)*100,"."),"."),".")</f>
        <v>.</v>
      </c>
      <c r="P34" s="51">
        <f t="shared" si="2"/>
        <v>0</v>
      </c>
      <c r="Q34" s="48" t="str">
        <f t="shared" si="3"/>
        <v>.</v>
      </c>
      <c r="R34" s="49" t="str">
        <f t="shared" si="4"/>
        <v>.</v>
      </c>
    </row>
    <row r="35" spans="1:18" ht="9" customHeight="1">
      <c r="A35" s="35" t="s">
        <v>41</v>
      </c>
      <c r="B35" s="36" t="s">
        <v>42</v>
      </c>
      <c r="C35" s="37" t="s">
        <v>4</v>
      </c>
      <c r="D35" s="38">
        <v>11</v>
      </c>
      <c r="E35" s="39">
        <v>8</v>
      </c>
      <c r="F35" s="40">
        <f t="shared" si="0"/>
        <v>-27.27272727272727</v>
      </c>
      <c r="G35" s="41">
        <v>0</v>
      </c>
      <c r="H35" s="39">
        <v>0</v>
      </c>
      <c r="I35" s="40" t="str">
        <f t="shared" si="1"/>
        <v>.</v>
      </c>
      <c r="J35" s="42"/>
      <c r="K35" s="43"/>
      <c r="L35" s="44"/>
      <c r="M35" s="42"/>
      <c r="N35" s="43"/>
      <c r="O35" s="44"/>
      <c r="P35" s="45">
        <f t="shared" si="2"/>
        <v>11</v>
      </c>
      <c r="Q35" s="39">
        <f t="shared" si="3"/>
        <v>8</v>
      </c>
      <c r="R35" s="40">
        <f t="shared" si="4"/>
        <v>-27.27272727272727</v>
      </c>
    </row>
    <row r="36" spans="1:18" ht="9" customHeight="1">
      <c r="A36" s="35"/>
      <c r="B36" s="36"/>
      <c r="C36" s="37" t="s">
        <v>6</v>
      </c>
      <c r="D36" s="38">
        <v>0</v>
      </c>
      <c r="E36" s="39">
        <v>3</v>
      </c>
      <c r="F36" s="40" t="str">
        <f t="shared" si="0"/>
        <v>.</v>
      </c>
      <c r="G36" s="41">
        <v>0</v>
      </c>
      <c r="H36" s="39">
        <v>0</v>
      </c>
      <c r="I36" s="40" t="str">
        <f t="shared" si="1"/>
        <v>.</v>
      </c>
      <c r="J36" s="42"/>
      <c r="K36" s="43"/>
      <c r="L36" s="44"/>
      <c r="M36" s="42"/>
      <c r="N36" s="43"/>
      <c r="O36" s="44"/>
      <c r="P36" s="45">
        <f t="shared" si="2"/>
        <v>0</v>
      </c>
      <c r="Q36" s="39">
        <f t="shared" si="3"/>
        <v>3</v>
      </c>
      <c r="R36" s="40" t="str">
        <f t="shared" si="4"/>
        <v>.</v>
      </c>
    </row>
    <row r="37" spans="1:18" ht="9" customHeight="1">
      <c r="A37" s="35"/>
      <c r="B37" s="36"/>
      <c r="C37" s="46" t="s">
        <v>7</v>
      </c>
      <c r="D37" s="47">
        <v>11</v>
      </c>
      <c r="E37" s="48">
        <v>11</v>
      </c>
      <c r="F37" s="49">
        <f t="shared" si="0"/>
        <v>0</v>
      </c>
      <c r="G37" s="50">
        <v>0</v>
      </c>
      <c r="H37" s="48">
        <v>0</v>
      </c>
      <c r="I37" s="49" t="str">
        <f t="shared" si="1"/>
        <v>.</v>
      </c>
      <c r="J37" s="50">
        <v>0</v>
      </c>
      <c r="K37" s="48">
        <v>0</v>
      </c>
      <c r="L37" s="49" t="str">
        <f>IF(K37&lt;&gt;".",IF(J37&lt;&gt;".",IF(J37&gt;0,(K37/J37-1)*100,"."),"."),".")</f>
        <v>.</v>
      </c>
      <c r="M37" s="50">
        <f>IF(AND(D37=".",J37="."),".",SUM(D37,J37))</f>
        <v>11</v>
      </c>
      <c r="N37" s="48">
        <f>IF(AND(E37=".",K37="."),".",SUM(E37,K37))</f>
        <v>11</v>
      </c>
      <c r="O37" s="49">
        <f>IF(N37&lt;&gt;".",IF(M37&lt;&gt;".",IF(M37&gt;0,(N37/M37-1)*100,"."),"."),".")</f>
        <v>0</v>
      </c>
      <c r="P37" s="51">
        <f t="shared" si="2"/>
        <v>11</v>
      </c>
      <c r="Q37" s="48">
        <f t="shared" si="3"/>
        <v>11</v>
      </c>
      <c r="R37" s="49">
        <f t="shared" si="4"/>
        <v>0</v>
      </c>
    </row>
    <row r="38" spans="1:18" ht="9" customHeight="1">
      <c r="A38" s="100" t="s">
        <v>43</v>
      </c>
      <c r="B38" s="101" t="s">
        <v>44</v>
      </c>
      <c r="C38" s="102" t="s">
        <v>4</v>
      </c>
      <c r="D38" s="103">
        <v>5</v>
      </c>
      <c r="E38" s="104">
        <v>5</v>
      </c>
      <c r="F38" s="105">
        <f t="shared" si="0"/>
        <v>0</v>
      </c>
      <c r="G38" s="106">
        <v>0</v>
      </c>
      <c r="H38" s="104">
        <v>0</v>
      </c>
      <c r="I38" s="105" t="str">
        <f t="shared" si="1"/>
        <v>.</v>
      </c>
      <c r="J38" s="42"/>
      <c r="K38" s="43"/>
      <c r="L38" s="44"/>
      <c r="M38" s="42"/>
      <c r="N38" s="43"/>
      <c r="O38" s="44"/>
      <c r="P38" s="107">
        <f t="shared" si="2"/>
        <v>5</v>
      </c>
      <c r="Q38" s="104">
        <f t="shared" si="3"/>
        <v>5</v>
      </c>
      <c r="R38" s="105">
        <f t="shared" si="4"/>
        <v>0</v>
      </c>
    </row>
    <row r="39" spans="1:18" ht="9" customHeight="1">
      <c r="A39" s="100"/>
      <c r="B39" s="101"/>
      <c r="C39" s="102" t="s">
        <v>6</v>
      </c>
      <c r="D39" s="103">
        <v>0</v>
      </c>
      <c r="E39" s="104">
        <v>0</v>
      </c>
      <c r="F39" s="105" t="str">
        <f t="shared" si="0"/>
        <v>.</v>
      </c>
      <c r="G39" s="106">
        <v>0</v>
      </c>
      <c r="H39" s="104">
        <v>0</v>
      </c>
      <c r="I39" s="105" t="str">
        <f t="shared" si="1"/>
        <v>.</v>
      </c>
      <c r="J39" s="42"/>
      <c r="K39" s="43"/>
      <c r="L39" s="44"/>
      <c r="M39" s="42"/>
      <c r="N39" s="43"/>
      <c r="O39" s="44"/>
      <c r="P39" s="107">
        <f t="shared" si="2"/>
        <v>0</v>
      </c>
      <c r="Q39" s="104">
        <f t="shared" si="3"/>
        <v>0</v>
      </c>
      <c r="R39" s="105" t="str">
        <f t="shared" si="4"/>
        <v>.</v>
      </c>
    </row>
    <row r="40" spans="1:18" ht="9" customHeight="1">
      <c r="A40" s="100"/>
      <c r="B40" s="101"/>
      <c r="C40" s="46" t="s">
        <v>7</v>
      </c>
      <c r="D40" s="47">
        <v>5</v>
      </c>
      <c r="E40" s="48">
        <v>5</v>
      </c>
      <c r="F40" s="49">
        <f t="shared" si="0"/>
        <v>0</v>
      </c>
      <c r="G40" s="50">
        <v>0</v>
      </c>
      <c r="H40" s="48">
        <v>0</v>
      </c>
      <c r="I40" s="49" t="str">
        <f t="shared" si="1"/>
        <v>.</v>
      </c>
      <c r="J40" s="50">
        <v>0</v>
      </c>
      <c r="K40" s="48">
        <v>0</v>
      </c>
      <c r="L40" s="49" t="str">
        <f>IF(K40&lt;&gt;".",IF(J40&lt;&gt;".",IF(J40&gt;0,(K40/J40-1)*100,"."),"."),".")</f>
        <v>.</v>
      </c>
      <c r="M40" s="50">
        <f>IF(AND(D40=".",J40="."),".",SUM(D40,J40))</f>
        <v>5</v>
      </c>
      <c r="N40" s="48">
        <f>IF(AND(E40=".",K40="."),".",SUM(E40,K40))</f>
        <v>5</v>
      </c>
      <c r="O40" s="49">
        <f>IF(N40&lt;&gt;".",IF(M40&lt;&gt;".",IF(M40&gt;0,(N40/M40-1)*100,"."),"."),".")</f>
        <v>0</v>
      </c>
      <c r="P40" s="51">
        <f t="shared" si="2"/>
        <v>5</v>
      </c>
      <c r="Q40" s="48">
        <f t="shared" si="3"/>
        <v>5</v>
      </c>
      <c r="R40" s="49">
        <f t="shared" si="4"/>
        <v>0</v>
      </c>
    </row>
    <row r="41" spans="1:18" ht="9" customHeight="1">
      <c r="A41" s="35" t="s">
        <v>45</v>
      </c>
      <c r="B41" s="36" t="s">
        <v>46</v>
      </c>
      <c r="C41" s="37" t="s">
        <v>4</v>
      </c>
      <c r="D41" s="38">
        <v>4</v>
      </c>
      <c r="E41" s="39">
        <v>3</v>
      </c>
      <c r="F41" s="40">
        <f t="shared" si="0"/>
        <v>-25</v>
      </c>
      <c r="G41" s="41">
        <v>0</v>
      </c>
      <c r="H41" s="39">
        <v>0</v>
      </c>
      <c r="I41" s="40" t="str">
        <f t="shared" si="1"/>
        <v>.</v>
      </c>
      <c r="J41" s="42"/>
      <c r="K41" s="43"/>
      <c r="L41" s="44"/>
      <c r="M41" s="42"/>
      <c r="N41" s="43"/>
      <c r="O41" s="44"/>
      <c r="P41" s="45">
        <f t="shared" si="2"/>
        <v>4</v>
      </c>
      <c r="Q41" s="39">
        <f t="shared" si="3"/>
        <v>3</v>
      </c>
      <c r="R41" s="40">
        <f t="shared" si="4"/>
        <v>-25</v>
      </c>
    </row>
    <row r="42" spans="1:18" ht="9" customHeight="1">
      <c r="A42" s="35"/>
      <c r="B42" s="36"/>
      <c r="C42" s="37" t="s">
        <v>6</v>
      </c>
      <c r="D42" s="38">
        <v>0</v>
      </c>
      <c r="E42" s="39">
        <v>0</v>
      </c>
      <c r="F42" s="40" t="str">
        <f t="shared" si="0"/>
        <v>.</v>
      </c>
      <c r="G42" s="41">
        <v>0</v>
      </c>
      <c r="H42" s="39">
        <v>0</v>
      </c>
      <c r="I42" s="40" t="str">
        <f t="shared" si="1"/>
        <v>.</v>
      </c>
      <c r="J42" s="42"/>
      <c r="K42" s="43"/>
      <c r="L42" s="44"/>
      <c r="M42" s="42"/>
      <c r="N42" s="43"/>
      <c r="O42" s="44"/>
      <c r="P42" s="45">
        <f t="shared" si="2"/>
        <v>0</v>
      </c>
      <c r="Q42" s="39">
        <f t="shared" si="3"/>
        <v>0</v>
      </c>
      <c r="R42" s="40" t="str">
        <f t="shared" si="4"/>
        <v>.</v>
      </c>
    </row>
    <row r="43" spans="1:18" ht="9" customHeight="1">
      <c r="A43" s="35"/>
      <c r="B43" s="36"/>
      <c r="C43" s="46" t="s">
        <v>7</v>
      </c>
      <c r="D43" s="47">
        <v>4</v>
      </c>
      <c r="E43" s="48">
        <v>3</v>
      </c>
      <c r="F43" s="49">
        <f t="shared" si="0"/>
        <v>-25</v>
      </c>
      <c r="G43" s="50">
        <v>0</v>
      </c>
      <c r="H43" s="48">
        <v>0</v>
      </c>
      <c r="I43" s="49" t="str">
        <f t="shared" si="1"/>
        <v>.</v>
      </c>
      <c r="J43" s="50">
        <v>0</v>
      </c>
      <c r="K43" s="48">
        <v>0</v>
      </c>
      <c r="L43" s="49" t="str">
        <f>IF(K43&lt;&gt;".",IF(J43&lt;&gt;".",IF(J43&gt;0,(K43/J43-1)*100,"."),"."),".")</f>
        <v>.</v>
      </c>
      <c r="M43" s="50">
        <f>IF(AND(D43=".",J43="."),".",SUM(D43,J43))</f>
        <v>4</v>
      </c>
      <c r="N43" s="48">
        <f>IF(AND(E43=".",K43="."),".",SUM(E43,K43))</f>
        <v>3</v>
      </c>
      <c r="O43" s="49">
        <f>IF(N43&lt;&gt;".",IF(M43&lt;&gt;".",IF(M43&gt;0,(N43/M43-1)*100,"."),"."),".")</f>
        <v>-25</v>
      </c>
      <c r="P43" s="51">
        <f t="shared" si="2"/>
        <v>4</v>
      </c>
      <c r="Q43" s="48">
        <f t="shared" si="3"/>
        <v>3</v>
      </c>
      <c r="R43" s="49">
        <f t="shared" si="4"/>
        <v>-25</v>
      </c>
    </row>
    <row r="44" spans="1:18" ht="9" customHeight="1">
      <c r="A44" s="100" t="s">
        <v>47</v>
      </c>
      <c r="B44" s="101" t="s">
        <v>48</v>
      </c>
      <c r="C44" s="102" t="s">
        <v>4</v>
      </c>
      <c r="D44" s="103">
        <v>5</v>
      </c>
      <c r="E44" s="104">
        <v>3</v>
      </c>
      <c r="F44" s="105">
        <f t="shared" si="0"/>
        <v>-40</v>
      </c>
      <c r="G44" s="106">
        <v>0</v>
      </c>
      <c r="H44" s="104">
        <v>0</v>
      </c>
      <c r="I44" s="105" t="str">
        <f t="shared" si="1"/>
        <v>.</v>
      </c>
      <c r="J44" s="42"/>
      <c r="K44" s="43"/>
      <c r="L44" s="44"/>
      <c r="M44" s="42"/>
      <c r="N44" s="43"/>
      <c r="O44" s="44"/>
      <c r="P44" s="107">
        <f t="shared" si="2"/>
        <v>5</v>
      </c>
      <c r="Q44" s="104">
        <f t="shared" si="3"/>
        <v>3</v>
      </c>
      <c r="R44" s="105">
        <f t="shared" si="4"/>
        <v>-40</v>
      </c>
    </row>
    <row r="45" spans="1:18" ht="9" customHeight="1">
      <c r="A45" s="100"/>
      <c r="B45" s="101"/>
      <c r="C45" s="102" t="s">
        <v>6</v>
      </c>
      <c r="D45" s="103">
        <v>0</v>
      </c>
      <c r="E45" s="104">
        <v>1</v>
      </c>
      <c r="F45" s="105" t="str">
        <f t="shared" si="0"/>
        <v>.</v>
      </c>
      <c r="G45" s="106">
        <v>0</v>
      </c>
      <c r="H45" s="104">
        <v>0</v>
      </c>
      <c r="I45" s="105" t="str">
        <f t="shared" si="1"/>
        <v>.</v>
      </c>
      <c r="J45" s="42"/>
      <c r="K45" s="43"/>
      <c r="L45" s="44"/>
      <c r="M45" s="42"/>
      <c r="N45" s="43"/>
      <c r="O45" s="44"/>
      <c r="P45" s="107">
        <f t="shared" si="2"/>
        <v>0</v>
      </c>
      <c r="Q45" s="104">
        <f t="shared" si="3"/>
        <v>1</v>
      </c>
      <c r="R45" s="105" t="str">
        <f t="shared" si="4"/>
        <v>.</v>
      </c>
    </row>
    <row r="46" spans="1:18" ht="9" customHeight="1">
      <c r="A46" s="100"/>
      <c r="B46" s="101"/>
      <c r="C46" s="46" t="s">
        <v>7</v>
      </c>
      <c r="D46" s="47">
        <v>5</v>
      </c>
      <c r="E46" s="48">
        <v>4</v>
      </c>
      <c r="F46" s="49">
        <f t="shared" si="0"/>
        <v>-19.999999999999996</v>
      </c>
      <c r="G46" s="50">
        <v>0</v>
      </c>
      <c r="H46" s="48">
        <v>0</v>
      </c>
      <c r="I46" s="49" t="str">
        <f t="shared" si="1"/>
        <v>.</v>
      </c>
      <c r="J46" s="50">
        <v>0</v>
      </c>
      <c r="K46" s="48">
        <v>0</v>
      </c>
      <c r="L46" s="49" t="str">
        <f>IF(K46&lt;&gt;".",IF(J46&lt;&gt;".",IF(J46&gt;0,(K46/J46-1)*100,"."),"."),".")</f>
        <v>.</v>
      </c>
      <c r="M46" s="50">
        <f>IF(AND(D46=".",J46="."),".",SUM(D46,J46))</f>
        <v>5</v>
      </c>
      <c r="N46" s="48">
        <f>IF(AND(E46=".",K46="."),".",SUM(E46,K46))</f>
        <v>4</v>
      </c>
      <c r="O46" s="49">
        <f>IF(N46&lt;&gt;".",IF(M46&lt;&gt;".",IF(M46&gt;0,(N46/M46-1)*100,"."),"."),".")</f>
        <v>-19.999999999999996</v>
      </c>
      <c r="P46" s="51">
        <f t="shared" si="2"/>
        <v>5</v>
      </c>
      <c r="Q46" s="48">
        <f t="shared" si="3"/>
        <v>4</v>
      </c>
      <c r="R46" s="49">
        <f t="shared" si="4"/>
        <v>-19.999999999999996</v>
      </c>
    </row>
    <row r="47" spans="1:18" ht="9" customHeight="1">
      <c r="A47" s="35" t="s">
        <v>49</v>
      </c>
      <c r="B47" s="36" t="s">
        <v>50</v>
      </c>
      <c r="C47" s="37" t="s">
        <v>4</v>
      </c>
      <c r="D47" s="38">
        <v>1</v>
      </c>
      <c r="E47" s="39">
        <v>1</v>
      </c>
      <c r="F47" s="40">
        <f t="shared" si="0"/>
        <v>0</v>
      </c>
      <c r="G47" s="41">
        <v>0</v>
      </c>
      <c r="H47" s="39">
        <v>0</v>
      </c>
      <c r="I47" s="40" t="str">
        <f t="shared" si="1"/>
        <v>.</v>
      </c>
      <c r="J47" s="42"/>
      <c r="K47" s="43"/>
      <c r="L47" s="44"/>
      <c r="M47" s="42"/>
      <c r="N47" s="43"/>
      <c r="O47" s="44"/>
      <c r="P47" s="45">
        <f t="shared" si="2"/>
        <v>1</v>
      </c>
      <c r="Q47" s="39">
        <f t="shared" si="3"/>
        <v>1</v>
      </c>
      <c r="R47" s="40">
        <f t="shared" si="4"/>
        <v>0</v>
      </c>
    </row>
    <row r="48" spans="1:18" ht="9" customHeight="1">
      <c r="A48" s="35"/>
      <c r="B48" s="36"/>
      <c r="C48" s="37" t="s">
        <v>6</v>
      </c>
      <c r="D48" s="38">
        <v>0</v>
      </c>
      <c r="E48" s="39">
        <v>0</v>
      </c>
      <c r="F48" s="40" t="str">
        <f t="shared" si="0"/>
        <v>.</v>
      </c>
      <c r="G48" s="41">
        <v>0</v>
      </c>
      <c r="H48" s="39">
        <v>0</v>
      </c>
      <c r="I48" s="40" t="str">
        <f t="shared" si="1"/>
        <v>.</v>
      </c>
      <c r="J48" s="42"/>
      <c r="K48" s="43"/>
      <c r="L48" s="44"/>
      <c r="M48" s="42"/>
      <c r="N48" s="43"/>
      <c r="O48" s="44"/>
      <c r="P48" s="45">
        <f t="shared" si="2"/>
        <v>0</v>
      </c>
      <c r="Q48" s="39">
        <f t="shared" si="3"/>
        <v>0</v>
      </c>
      <c r="R48" s="40" t="str">
        <f t="shared" si="4"/>
        <v>.</v>
      </c>
    </row>
    <row r="49" spans="1:18" ht="9" customHeight="1">
      <c r="A49" s="35"/>
      <c r="B49" s="36"/>
      <c r="C49" s="46" t="s">
        <v>7</v>
      </c>
      <c r="D49" s="47">
        <v>1</v>
      </c>
      <c r="E49" s="48">
        <v>1</v>
      </c>
      <c r="F49" s="49">
        <f t="shared" si="0"/>
        <v>0</v>
      </c>
      <c r="G49" s="50">
        <v>0</v>
      </c>
      <c r="H49" s="48">
        <v>0</v>
      </c>
      <c r="I49" s="49" t="str">
        <f t="shared" si="1"/>
        <v>.</v>
      </c>
      <c r="J49" s="50">
        <v>0</v>
      </c>
      <c r="K49" s="48">
        <v>0</v>
      </c>
      <c r="L49" s="49" t="str">
        <f>IF(K49&lt;&gt;".",IF(J49&lt;&gt;".",IF(J49&gt;0,(K49/J49-1)*100,"."),"."),".")</f>
        <v>.</v>
      </c>
      <c r="M49" s="50">
        <f>IF(AND(D49=".",J49="."),".",SUM(D49,J49))</f>
        <v>1</v>
      </c>
      <c r="N49" s="48">
        <f>IF(AND(E49=".",K49="."),".",SUM(E49,K49))</f>
        <v>1</v>
      </c>
      <c r="O49" s="49">
        <f>IF(N49&lt;&gt;".",IF(M49&lt;&gt;".",IF(M49&gt;0,(N49/M49-1)*100,"."),"."),".")</f>
        <v>0</v>
      </c>
      <c r="P49" s="51">
        <f t="shared" si="2"/>
        <v>1</v>
      </c>
      <c r="Q49" s="48">
        <f t="shared" si="3"/>
        <v>1</v>
      </c>
      <c r="R49" s="49">
        <f t="shared" si="4"/>
        <v>0</v>
      </c>
    </row>
    <row r="50" spans="1:18" ht="9" customHeight="1">
      <c r="A50" s="100" t="s">
        <v>51</v>
      </c>
      <c r="B50" s="101" t="s">
        <v>52</v>
      </c>
      <c r="C50" s="102" t="s">
        <v>4</v>
      </c>
      <c r="D50" s="103">
        <v>0</v>
      </c>
      <c r="E50" s="104" t="s">
        <v>5</v>
      </c>
      <c r="F50" s="105" t="str">
        <f t="shared" si="0"/>
        <v>.</v>
      </c>
      <c r="G50" s="106">
        <v>0</v>
      </c>
      <c r="H50" s="104" t="s">
        <v>5</v>
      </c>
      <c r="I50" s="105" t="str">
        <f t="shared" si="1"/>
        <v>.</v>
      </c>
      <c r="J50" s="42"/>
      <c r="K50" s="43"/>
      <c r="L50" s="44"/>
      <c r="M50" s="42"/>
      <c r="N50" s="43"/>
      <c r="O50" s="44"/>
      <c r="P50" s="107">
        <f t="shared" si="2"/>
        <v>0</v>
      </c>
      <c r="Q50" s="104" t="str">
        <f t="shared" si="3"/>
        <v>.</v>
      </c>
      <c r="R50" s="105" t="str">
        <f t="shared" si="4"/>
        <v>.</v>
      </c>
    </row>
    <row r="51" spans="1:18" ht="9" customHeight="1">
      <c r="A51" s="100"/>
      <c r="B51" s="101"/>
      <c r="C51" s="102" t="s">
        <v>6</v>
      </c>
      <c r="D51" s="103">
        <v>0</v>
      </c>
      <c r="E51" s="104" t="s">
        <v>5</v>
      </c>
      <c r="F51" s="105" t="str">
        <f t="shared" si="0"/>
        <v>.</v>
      </c>
      <c r="G51" s="106">
        <v>0</v>
      </c>
      <c r="H51" s="104" t="s">
        <v>5</v>
      </c>
      <c r="I51" s="105" t="str">
        <f t="shared" si="1"/>
        <v>.</v>
      </c>
      <c r="J51" s="42"/>
      <c r="K51" s="43"/>
      <c r="L51" s="44"/>
      <c r="M51" s="42"/>
      <c r="N51" s="43"/>
      <c r="O51" s="44"/>
      <c r="P51" s="107">
        <f t="shared" si="2"/>
        <v>0</v>
      </c>
      <c r="Q51" s="104" t="str">
        <f t="shared" si="3"/>
        <v>.</v>
      </c>
      <c r="R51" s="105" t="str">
        <f t="shared" si="4"/>
        <v>.</v>
      </c>
    </row>
    <row r="52" spans="1:18" ht="9" customHeight="1">
      <c r="A52" s="100"/>
      <c r="B52" s="101"/>
      <c r="C52" s="46" t="s">
        <v>7</v>
      </c>
      <c r="D52" s="47">
        <v>0</v>
      </c>
      <c r="E52" s="48" t="s">
        <v>5</v>
      </c>
      <c r="F52" s="49" t="str">
        <f t="shared" si="0"/>
        <v>.</v>
      </c>
      <c r="G52" s="50">
        <v>0</v>
      </c>
      <c r="H52" s="48" t="s">
        <v>5</v>
      </c>
      <c r="I52" s="49" t="str">
        <f t="shared" si="1"/>
        <v>.</v>
      </c>
      <c r="J52" s="50">
        <v>0</v>
      </c>
      <c r="K52" s="48" t="s">
        <v>5</v>
      </c>
      <c r="L52" s="49" t="str">
        <f>IF(K52&lt;&gt;".",IF(J52&lt;&gt;".",IF(J52&gt;0,(K52/J52-1)*100,"."),"."),".")</f>
        <v>.</v>
      </c>
      <c r="M52" s="50">
        <f>IF(AND(D52=".",J52="."),".",SUM(D52,J52))</f>
        <v>0</v>
      </c>
      <c r="N52" s="48" t="str">
        <f>IF(AND(E52=".",K52="."),".",SUM(E52,K52))</f>
        <v>.</v>
      </c>
      <c r="O52" s="49" t="str">
        <f>IF(N52&lt;&gt;".",IF(M52&lt;&gt;".",IF(M52&gt;0,(N52/M52-1)*100,"."),"."),".")</f>
        <v>.</v>
      </c>
      <c r="P52" s="51">
        <f t="shared" si="2"/>
        <v>0</v>
      </c>
      <c r="Q52" s="48" t="str">
        <f t="shared" si="3"/>
        <v>.</v>
      </c>
      <c r="R52" s="49" t="str">
        <f t="shared" si="4"/>
        <v>.</v>
      </c>
    </row>
    <row r="53" spans="1:18" ht="9" customHeight="1">
      <c r="A53" s="35" t="s">
        <v>53</v>
      </c>
      <c r="B53" s="36" t="s">
        <v>54</v>
      </c>
      <c r="C53" s="37" t="s">
        <v>4</v>
      </c>
      <c r="D53" s="38">
        <v>1</v>
      </c>
      <c r="E53" s="39">
        <v>1</v>
      </c>
      <c r="F53" s="40">
        <f t="shared" si="0"/>
        <v>0</v>
      </c>
      <c r="G53" s="41">
        <v>0</v>
      </c>
      <c r="H53" s="39">
        <v>0</v>
      </c>
      <c r="I53" s="40" t="str">
        <f t="shared" si="1"/>
        <v>.</v>
      </c>
      <c r="J53" s="42"/>
      <c r="K53" s="43"/>
      <c r="L53" s="44"/>
      <c r="M53" s="42"/>
      <c r="N53" s="43"/>
      <c r="O53" s="44"/>
      <c r="P53" s="45">
        <f t="shared" si="2"/>
        <v>1</v>
      </c>
      <c r="Q53" s="39">
        <f t="shared" si="3"/>
        <v>1</v>
      </c>
      <c r="R53" s="40">
        <f t="shared" si="4"/>
        <v>0</v>
      </c>
    </row>
    <row r="54" spans="1:18" ht="9" customHeight="1">
      <c r="A54" s="35"/>
      <c r="B54" s="36"/>
      <c r="C54" s="37" t="s">
        <v>6</v>
      </c>
      <c r="D54" s="38">
        <v>0</v>
      </c>
      <c r="E54" s="39">
        <v>0</v>
      </c>
      <c r="F54" s="40" t="str">
        <f t="shared" si="0"/>
        <v>.</v>
      </c>
      <c r="G54" s="41">
        <v>0</v>
      </c>
      <c r="H54" s="39">
        <v>0</v>
      </c>
      <c r="I54" s="40" t="str">
        <f t="shared" si="1"/>
        <v>.</v>
      </c>
      <c r="J54" s="42"/>
      <c r="K54" s="43"/>
      <c r="L54" s="44"/>
      <c r="M54" s="42"/>
      <c r="N54" s="43"/>
      <c r="O54" s="44"/>
      <c r="P54" s="45">
        <f t="shared" si="2"/>
        <v>0</v>
      </c>
      <c r="Q54" s="39">
        <f t="shared" si="3"/>
        <v>0</v>
      </c>
      <c r="R54" s="40" t="str">
        <f t="shared" si="4"/>
        <v>.</v>
      </c>
    </row>
    <row r="55" spans="1:18" ht="9" customHeight="1">
      <c r="A55" s="35"/>
      <c r="B55" s="36"/>
      <c r="C55" s="46" t="s">
        <v>7</v>
      </c>
      <c r="D55" s="47">
        <v>1</v>
      </c>
      <c r="E55" s="48">
        <v>1</v>
      </c>
      <c r="F55" s="49">
        <f t="shared" si="0"/>
        <v>0</v>
      </c>
      <c r="G55" s="50">
        <v>0</v>
      </c>
      <c r="H55" s="48">
        <v>0</v>
      </c>
      <c r="I55" s="49" t="str">
        <f t="shared" si="1"/>
        <v>.</v>
      </c>
      <c r="J55" s="50">
        <v>0</v>
      </c>
      <c r="K55" s="48">
        <v>0</v>
      </c>
      <c r="L55" s="49" t="str">
        <f>IF(K55&lt;&gt;".",IF(J55&lt;&gt;".",IF(J55&gt;0,(K55/J55-1)*100,"."),"."),".")</f>
        <v>.</v>
      </c>
      <c r="M55" s="50">
        <f>IF(AND(D55=".",J55="."),".",SUM(D55,J55))</f>
        <v>1</v>
      </c>
      <c r="N55" s="48">
        <f>IF(AND(E55=".",K55="."),".",SUM(E55,K55))</f>
        <v>1</v>
      </c>
      <c r="O55" s="49">
        <f>IF(N55&lt;&gt;".",IF(M55&lt;&gt;".",IF(M55&gt;0,(N55/M55-1)*100,"."),"."),".")</f>
        <v>0</v>
      </c>
      <c r="P55" s="51">
        <f t="shared" si="2"/>
        <v>1</v>
      </c>
      <c r="Q55" s="48">
        <f t="shared" si="3"/>
        <v>1</v>
      </c>
      <c r="R55" s="49">
        <f t="shared" si="4"/>
        <v>0</v>
      </c>
    </row>
    <row r="56" spans="1:18" ht="9" customHeight="1">
      <c r="A56" s="100" t="s">
        <v>55</v>
      </c>
      <c r="B56" s="101" t="s">
        <v>56</v>
      </c>
      <c r="C56" s="102" t="s">
        <v>4</v>
      </c>
      <c r="D56" s="103">
        <v>0</v>
      </c>
      <c r="E56" s="104" t="s">
        <v>5</v>
      </c>
      <c r="F56" s="105" t="str">
        <f t="shared" si="0"/>
        <v>.</v>
      </c>
      <c r="G56" s="106">
        <v>0</v>
      </c>
      <c r="H56" s="104" t="s">
        <v>5</v>
      </c>
      <c r="I56" s="105" t="str">
        <f t="shared" si="1"/>
        <v>.</v>
      </c>
      <c r="J56" s="42"/>
      <c r="K56" s="43"/>
      <c r="L56" s="44"/>
      <c r="M56" s="42"/>
      <c r="N56" s="43"/>
      <c r="O56" s="44"/>
      <c r="P56" s="107">
        <f t="shared" si="2"/>
        <v>0</v>
      </c>
      <c r="Q56" s="104" t="str">
        <f t="shared" si="3"/>
        <v>.</v>
      </c>
      <c r="R56" s="105" t="str">
        <f t="shared" si="4"/>
        <v>.</v>
      </c>
    </row>
    <row r="57" spans="1:18" ht="9" customHeight="1">
      <c r="A57" s="100"/>
      <c r="B57" s="101"/>
      <c r="C57" s="102" t="s">
        <v>6</v>
      </c>
      <c r="D57" s="103">
        <v>0</v>
      </c>
      <c r="E57" s="104" t="s">
        <v>5</v>
      </c>
      <c r="F57" s="105" t="str">
        <f t="shared" si="0"/>
        <v>.</v>
      </c>
      <c r="G57" s="106">
        <v>0</v>
      </c>
      <c r="H57" s="104" t="s">
        <v>5</v>
      </c>
      <c r="I57" s="105" t="str">
        <f t="shared" si="1"/>
        <v>.</v>
      </c>
      <c r="J57" s="42"/>
      <c r="K57" s="43"/>
      <c r="L57" s="44"/>
      <c r="M57" s="42"/>
      <c r="N57" s="43"/>
      <c r="O57" s="44"/>
      <c r="P57" s="107">
        <f t="shared" si="2"/>
        <v>0</v>
      </c>
      <c r="Q57" s="104" t="str">
        <f t="shared" si="3"/>
        <v>.</v>
      </c>
      <c r="R57" s="105" t="str">
        <f t="shared" si="4"/>
        <v>.</v>
      </c>
    </row>
    <row r="58" spans="1:18" ht="9" customHeight="1">
      <c r="A58" s="100"/>
      <c r="B58" s="101"/>
      <c r="C58" s="46" t="s">
        <v>7</v>
      </c>
      <c r="D58" s="47">
        <v>0</v>
      </c>
      <c r="E58" s="48" t="s">
        <v>5</v>
      </c>
      <c r="F58" s="49" t="str">
        <f t="shared" si="0"/>
        <v>.</v>
      </c>
      <c r="G58" s="50">
        <v>0</v>
      </c>
      <c r="H58" s="48" t="s">
        <v>5</v>
      </c>
      <c r="I58" s="49" t="str">
        <f t="shared" si="1"/>
        <v>.</v>
      </c>
      <c r="J58" s="50">
        <v>0</v>
      </c>
      <c r="K58" s="48" t="s">
        <v>5</v>
      </c>
      <c r="L58" s="49" t="str">
        <f>IF(K58&lt;&gt;".",IF(J58&lt;&gt;".",IF(J58&gt;0,(K58/J58-1)*100,"."),"."),".")</f>
        <v>.</v>
      </c>
      <c r="M58" s="50">
        <f>IF(AND(D58=".",J58="."),".",SUM(D58,J58))</f>
        <v>0</v>
      </c>
      <c r="N58" s="48" t="str">
        <f>IF(AND(E58=".",K58="."),".",SUM(E58,K58))</f>
        <v>.</v>
      </c>
      <c r="O58" s="49" t="str">
        <f>IF(N58&lt;&gt;".",IF(M58&lt;&gt;".",IF(M58&gt;0,(N58/M58-1)*100,"."),"."),".")</f>
        <v>.</v>
      </c>
      <c r="P58" s="51">
        <f t="shared" si="2"/>
        <v>0</v>
      </c>
      <c r="Q58" s="48" t="str">
        <f t="shared" si="3"/>
        <v>.</v>
      </c>
      <c r="R58" s="49" t="str">
        <f t="shared" si="4"/>
        <v>.</v>
      </c>
    </row>
    <row r="59" spans="1:18" ht="9" customHeight="1">
      <c r="A59" s="35" t="s">
        <v>57</v>
      </c>
      <c r="B59" s="36" t="s">
        <v>58</v>
      </c>
      <c r="C59" s="37" t="s">
        <v>4</v>
      </c>
      <c r="D59" s="38">
        <v>13</v>
      </c>
      <c r="E59" s="39">
        <v>6</v>
      </c>
      <c r="F59" s="40">
        <f t="shared" si="0"/>
        <v>-53.84615384615385</v>
      </c>
      <c r="G59" s="41">
        <v>0</v>
      </c>
      <c r="H59" s="39">
        <v>0</v>
      </c>
      <c r="I59" s="40" t="str">
        <f t="shared" si="1"/>
        <v>.</v>
      </c>
      <c r="J59" s="42"/>
      <c r="K59" s="43"/>
      <c r="L59" s="44"/>
      <c r="M59" s="42"/>
      <c r="N59" s="43"/>
      <c r="O59" s="44"/>
      <c r="P59" s="45">
        <f t="shared" si="2"/>
        <v>13</v>
      </c>
      <c r="Q59" s="39">
        <f t="shared" si="3"/>
        <v>6</v>
      </c>
      <c r="R59" s="40">
        <f t="shared" si="4"/>
        <v>-53.84615384615385</v>
      </c>
    </row>
    <row r="60" spans="1:18" ht="9" customHeight="1">
      <c r="A60" s="35"/>
      <c r="B60" s="36"/>
      <c r="C60" s="37" t="s">
        <v>6</v>
      </c>
      <c r="D60" s="38">
        <v>1</v>
      </c>
      <c r="E60" s="39">
        <v>0</v>
      </c>
      <c r="F60" s="40">
        <f t="shared" si="0"/>
        <v>-100</v>
      </c>
      <c r="G60" s="41">
        <v>0</v>
      </c>
      <c r="H60" s="39">
        <v>0</v>
      </c>
      <c r="I60" s="40" t="str">
        <f t="shared" si="1"/>
        <v>.</v>
      </c>
      <c r="J60" s="42"/>
      <c r="K60" s="43"/>
      <c r="L60" s="44"/>
      <c r="M60" s="42"/>
      <c r="N60" s="43"/>
      <c r="O60" s="44"/>
      <c r="P60" s="45">
        <f t="shared" si="2"/>
        <v>1</v>
      </c>
      <c r="Q60" s="39">
        <f t="shared" si="3"/>
        <v>0</v>
      </c>
      <c r="R60" s="40">
        <f t="shared" si="4"/>
        <v>-100</v>
      </c>
    </row>
    <row r="61" spans="1:18" ht="9" customHeight="1">
      <c r="A61" s="35"/>
      <c r="B61" s="36"/>
      <c r="C61" s="46" t="s">
        <v>7</v>
      </c>
      <c r="D61" s="47">
        <v>14</v>
      </c>
      <c r="E61" s="48">
        <v>6</v>
      </c>
      <c r="F61" s="49">
        <f t="shared" si="0"/>
        <v>-57.14285714285714</v>
      </c>
      <c r="G61" s="50">
        <v>0</v>
      </c>
      <c r="H61" s="48">
        <v>0</v>
      </c>
      <c r="I61" s="49" t="str">
        <f t="shared" si="1"/>
        <v>.</v>
      </c>
      <c r="J61" s="50">
        <v>0</v>
      </c>
      <c r="K61" s="48">
        <v>0</v>
      </c>
      <c r="L61" s="49" t="str">
        <f>IF(K61&lt;&gt;".",IF(J61&lt;&gt;".",IF(J61&gt;0,(K61/J61-1)*100,"."),"."),".")</f>
        <v>.</v>
      </c>
      <c r="M61" s="50">
        <f>IF(AND(D61=".",J61="."),".",SUM(D61,J61))</f>
        <v>14</v>
      </c>
      <c r="N61" s="48">
        <f>IF(AND(E61=".",K61="."),".",SUM(E61,K61))</f>
        <v>6</v>
      </c>
      <c r="O61" s="49">
        <f>IF(N61&lt;&gt;".",IF(M61&lt;&gt;".",IF(M61&gt;0,(N61/M61-1)*100,"."),"."),".")</f>
        <v>-57.14285714285714</v>
      </c>
      <c r="P61" s="51">
        <f t="shared" si="2"/>
        <v>14</v>
      </c>
      <c r="Q61" s="48">
        <f t="shared" si="3"/>
        <v>6</v>
      </c>
      <c r="R61" s="49">
        <f t="shared" si="4"/>
        <v>-57.14285714285714</v>
      </c>
    </row>
    <row r="62" spans="1:18" ht="9" customHeight="1">
      <c r="A62" s="100" t="s">
        <v>59</v>
      </c>
      <c r="B62" s="101" t="s">
        <v>60</v>
      </c>
      <c r="C62" s="102" t="s">
        <v>4</v>
      </c>
      <c r="D62" s="103">
        <v>0</v>
      </c>
      <c r="E62" s="104" t="s">
        <v>5</v>
      </c>
      <c r="F62" s="105" t="str">
        <f t="shared" si="0"/>
        <v>.</v>
      </c>
      <c r="G62" s="106">
        <v>0</v>
      </c>
      <c r="H62" s="104" t="s">
        <v>5</v>
      </c>
      <c r="I62" s="105" t="str">
        <f t="shared" si="1"/>
        <v>.</v>
      </c>
      <c r="J62" s="42"/>
      <c r="K62" s="43"/>
      <c r="L62" s="44"/>
      <c r="M62" s="42"/>
      <c r="N62" s="43"/>
      <c r="O62" s="44"/>
      <c r="P62" s="107">
        <f t="shared" si="2"/>
        <v>0</v>
      </c>
      <c r="Q62" s="104" t="str">
        <f t="shared" si="3"/>
        <v>.</v>
      </c>
      <c r="R62" s="105" t="str">
        <f t="shared" si="4"/>
        <v>.</v>
      </c>
    </row>
    <row r="63" spans="1:18" ht="9" customHeight="1">
      <c r="A63" s="100"/>
      <c r="B63" s="101"/>
      <c r="C63" s="102" t="s">
        <v>6</v>
      </c>
      <c r="D63" s="103">
        <v>0</v>
      </c>
      <c r="E63" s="104" t="s">
        <v>5</v>
      </c>
      <c r="F63" s="105" t="str">
        <f t="shared" si="0"/>
        <v>.</v>
      </c>
      <c r="G63" s="106">
        <v>0</v>
      </c>
      <c r="H63" s="104" t="s">
        <v>5</v>
      </c>
      <c r="I63" s="105" t="str">
        <f t="shared" si="1"/>
        <v>.</v>
      </c>
      <c r="J63" s="42"/>
      <c r="K63" s="43"/>
      <c r="L63" s="44"/>
      <c r="M63" s="42"/>
      <c r="N63" s="43"/>
      <c r="O63" s="44"/>
      <c r="P63" s="107">
        <f t="shared" si="2"/>
        <v>0</v>
      </c>
      <c r="Q63" s="104" t="str">
        <f t="shared" si="3"/>
        <v>.</v>
      </c>
      <c r="R63" s="105" t="str">
        <f t="shared" si="4"/>
        <v>.</v>
      </c>
    </row>
    <row r="64" spans="1:18" ht="9" customHeight="1">
      <c r="A64" s="100"/>
      <c r="B64" s="101"/>
      <c r="C64" s="46" t="s">
        <v>7</v>
      </c>
      <c r="D64" s="47">
        <v>0</v>
      </c>
      <c r="E64" s="48" t="s">
        <v>5</v>
      </c>
      <c r="F64" s="49" t="str">
        <f t="shared" si="0"/>
        <v>.</v>
      </c>
      <c r="G64" s="50">
        <v>0</v>
      </c>
      <c r="H64" s="48" t="s">
        <v>5</v>
      </c>
      <c r="I64" s="49" t="str">
        <f t="shared" si="1"/>
        <v>.</v>
      </c>
      <c r="J64" s="50">
        <v>0</v>
      </c>
      <c r="K64" s="48" t="s">
        <v>5</v>
      </c>
      <c r="L64" s="49" t="str">
        <f>IF(K64&lt;&gt;".",IF(J64&lt;&gt;".",IF(J64&gt;0,(K64/J64-1)*100,"."),"."),".")</f>
        <v>.</v>
      </c>
      <c r="M64" s="50">
        <f>IF(AND(D64=".",J64="."),".",SUM(D64,J64))</f>
        <v>0</v>
      </c>
      <c r="N64" s="48" t="str">
        <f>IF(AND(E64=".",K64="."),".",SUM(E64,K64))</f>
        <v>.</v>
      </c>
      <c r="O64" s="49" t="str">
        <f>IF(N64&lt;&gt;".",IF(M64&lt;&gt;".",IF(M64&gt;0,(N64/M64-1)*100,"."),"."),".")</f>
        <v>.</v>
      </c>
      <c r="P64" s="51">
        <f t="shared" si="2"/>
        <v>0</v>
      </c>
      <c r="Q64" s="48" t="str">
        <f t="shared" si="3"/>
        <v>.</v>
      </c>
      <c r="R64" s="49" t="str">
        <f t="shared" si="4"/>
        <v>.</v>
      </c>
    </row>
    <row r="65" spans="1:18" ht="9" customHeight="1">
      <c r="A65" s="35" t="s">
        <v>61</v>
      </c>
      <c r="B65" s="36" t="s">
        <v>62</v>
      </c>
      <c r="C65" s="37" t="s">
        <v>4</v>
      </c>
      <c r="D65" s="38" t="s">
        <v>5</v>
      </c>
      <c r="E65" s="39" t="s">
        <v>5</v>
      </c>
      <c r="F65" s="40" t="str">
        <f t="shared" si="0"/>
        <v>.</v>
      </c>
      <c r="G65" s="41" t="s">
        <v>5</v>
      </c>
      <c r="H65" s="39" t="s">
        <v>5</v>
      </c>
      <c r="I65" s="40" t="str">
        <f t="shared" si="1"/>
        <v>.</v>
      </c>
      <c r="J65" s="42"/>
      <c r="K65" s="43"/>
      <c r="L65" s="44"/>
      <c r="M65" s="42"/>
      <c r="N65" s="43"/>
      <c r="O65" s="44"/>
      <c r="P65" s="45" t="str">
        <f t="shared" si="2"/>
        <v>.</v>
      </c>
      <c r="Q65" s="39" t="str">
        <f t="shared" si="3"/>
        <v>.</v>
      </c>
      <c r="R65" s="40" t="str">
        <f t="shared" si="4"/>
        <v>.</v>
      </c>
    </row>
    <row r="66" spans="1:18" ht="9" customHeight="1">
      <c r="A66" s="35"/>
      <c r="B66" s="36"/>
      <c r="C66" s="37" t="s">
        <v>6</v>
      </c>
      <c r="D66" s="38" t="s">
        <v>5</v>
      </c>
      <c r="E66" s="39" t="s">
        <v>5</v>
      </c>
      <c r="F66" s="40" t="str">
        <f t="shared" si="0"/>
        <v>.</v>
      </c>
      <c r="G66" s="41" t="s">
        <v>5</v>
      </c>
      <c r="H66" s="39" t="s">
        <v>5</v>
      </c>
      <c r="I66" s="40" t="str">
        <f t="shared" si="1"/>
        <v>.</v>
      </c>
      <c r="J66" s="42"/>
      <c r="K66" s="43"/>
      <c r="L66" s="44"/>
      <c r="M66" s="42"/>
      <c r="N66" s="43"/>
      <c r="O66" s="44"/>
      <c r="P66" s="45" t="str">
        <f t="shared" si="2"/>
        <v>.</v>
      </c>
      <c r="Q66" s="39" t="str">
        <f t="shared" si="3"/>
        <v>.</v>
      </c>
      <c r="R66" s="40" t="str">
        <f t="shared" si="4"/>
        <v>.</v>
      </c>
    </row>
    <row r="67" spans="1:18" ht="9" customHeight="1">
      <c r="A67" s="35"/>
      <c r="B67" s="36"/>
      <c r="C67" s="46" t="s">
        <v>7</v>
      </c>
      <c r="D67" s="47" t="s">
        <v>5</v>
      </c>
      <c r="E67" s="48" t="s">
        <v>5</v>
      </c>
      <c r="F67" s="49" t="str">
        <f t="shared" si="0"/>
        <v>.</v>
      </c>
      <c r="G67" s="50" t="s">
        <v>5</v>
      </c>
      <c r="H67" s="48" t="s">
        <v>5</v>
      </c>
      <c r="I67" s="49" t="str">
        <f t="shared" si="1"/>
        <v>.</v>
      </c>
      <c r="J67" s="50" t="s">
        <v>5</v>
      </c>
      <c r="K67" s="48" t="s">
        <v>5</v>
      </c>
      <c r="L67" s="49" t="str">
        <f>IF(K67&lt;&gt;".",IF(J67&lt;&gt;".",IF(J67&gt;0,(K67/J67-1)*100,"."),"."),".")</f>
        <v>.</v>
      </c>
      <c r="M67" s="50" t="str">
        <f>IF(AND(D67=".",J67="."),".",SUM(D67,J67))</f>
        <v>.</v>
      </c>
      <c r="N67" s="48" t="str">
        <f>IF(AND(E67=".",K67="."),".",SUM(E67,K67))</f>
        <v>.</v>
      </c>
      <c r="O67" s="49" t="str">
        <f>IF(N67&lt;&gt;".",IF(M67&lt;&gt;".",IF(M67&gt;0,(N67/M67-1)*100,"."),"."),".")</f>
        <v>.</v>
      </c>
      <c r="P67" s="51" t="str">
        <f t="shared" si="2"/>
        <v>.</v>
      </c>
      <c r="Q67" s="48" t="str">
        <f t="shared" si="3"/>
        <v>.</v>
      </c>
      <c r="R67" s="49" t="str">
        <f t="shared" si="4"/>
        <v>.</v>
      </c>
    </row>
    <row r="68" spans="1:18" ht="9" customHeight="1">
      <c r="A68" s="100" t="s">
        <v>63</v>
      </c>
      <c r="B68" s="101" t="s">
        <v>64</v>
      </c>
      <c r="C68" s="102" t="s">
        <v>4</v>
      </c>
      <c r="D68" s="103">
        <v>91</v>
      </c>
      <c r="E68" s="104">
        <v>98</v>
      </c>
      <c r="F68" s="105">
        <f t="shared" si="0"/>
        <v>7.692307692307687</v>
      </c>
      <c r="G68" s="106">
        <v>1</v>
      </c>
      <c r="H68" s="104">
        <v>0</v>
      </c>
      <c r="I68" s="105">
        <f t="shared" si="1"/>
        <v>-100</v>
      </c>
      <c r="J68" s="42"/>
      <c r="K68" s="43"/>
      <c r="L68" s="44"/>
      <c r="M68" s="42"/>
      <c r="N68" s="43"/>
      <c r="O68" s="44"/>
      <c r="P68" s="107">
        <f t="shared" si="2"/>
        <v>92</v>
      </c>
      <c r="Q68" s="104">
        <f t="shared" si="3"/>
        <v>98</v>
      </c>
      <c r="R68" s="105">
        <f t="shared" si="4"/>
        <v>6.521739130434789</v>
      </c>
    </row>
    <row r="69" spans="1:18" ht="9" customHeight="1">
      <c r="A69" s="100"/>
      <c r="B69" s="101"/>
      <c r="C69" s="102" t="s">
        <v>6</v>
      </c>
      <c r="D69" s="103">
        <v>0</v>
      </c>
      <c r="E69" s="104">
        <v>1</v>
      </c>
      <c r="F69" s="105" t="str">
        <f aca="true" t="shared" si="5" ref="F69:F132">IF(E69&lt;&gt;".",IF(D69&lt;&gt;".",IF(D69&gt;0,(E69/D69-1)*100,"."),"."),".")</f>
        <v>.</v>
      </c>
      <c r="G69" s="106">
        <v>0</v>
      </c>
      <c r="H69" s="104">
        <v>0</v>
      </c>
      <c r="I69" s="105" t="str">
        <f aca="true" t="shared" si="6" ref="I69:I132">IF(H69&lt;&gt;".",IF(G69&lt;&gt;".",IF(G69&gt;0,(H69/G69-1)*100,"."),"."),".")</f>
        <v>.</v>
      </c>
      <c r="J69" s="42"/>
      <c r="K69" s="43"/>
      <c r="L69" s="44"/>
      <c r="M69" s="42"/>
      <c r="N69" s="43"/>
      <c r="O69" s="44"/>
      <c r="P69" s="107">
        <f aca="true" t="shared" si="7" ref="P69:P132">IF(AND(D69=".",G69="."),".",SUM(D69,G69))</f>
        <v>0</v>
      </c>
      <c r="Q69" s="104">
        <f aca="true" t="shared" si="8" ref="Q69:Q132">IF(AND(E69=".",H69="."),".",SUM(E69,H69))</f>
        <v>1</v>
      </c>
      <c r="R69" s="105" t="str">
        <f aca="true" t="shared" si="9" ref="R69:R132">IF(Q69&lt;&gt;".",IF(P69&lt;&gt;".",IF(P69&gt;0,(Q69/P69-1)*100,"."),"."),".")</f>
        <v>.</v>
      </c>
    </row>
    <row r="70" spans="1:18" ht="9" customHeight="1">
      <c r="A70" s="100"/>
      <c r="B70" s="101"/>
      <c r="C70" s="46" t="s">
        <v>7</v>
      </c>
      <c r="D70" s="47">
        <v>91</v>
      </c>
      <c r="E70" s="48">
        <v>99</v>
      </c>
      <c r="F70" s="49">
        <f t="shared" si="5"/>
        <v>8.791208791208781</v>
      </c>
      <c r="G70" s="50">
        <v>1</v>
      </c>
      <c r="H70" s="48">
        <v>0</v>
      </c>
      <c r="I70" s="49">
        <f t="shared" si="6"/>
        <v>-100</v>
      </c>
      <c r="J70" s="50">
        <v>2</v>
      </c>
      <c r="K70" s="48">
        <v>3</v>
      </c>
      <c r="L70" s="49">
        <f>IF(K70&lt;&gt;".",IF(J70&lt;&gt;".",IF(J70&gt;0,(K70/J70-1)*100,"."),"."),".")</f>
        <v>50</v>
      </c>
      <c r="M70" s="50">
        <f>IF(AND(D70=".",J70="."),".",SUM(D70,J70))</f>
        <v>93</v>
      </c>
      <c r="N70" s="48">
        <f>IF(AND(E70=".",K70="."),".",SUM(E70,K70))</f>
        <v>102</v>
      </c>
      <c r="O70" s="49">
        <f>IF(N70&lt;&gt;".",IF(M70&lt;&gt;".",IF(M70&gt;0,(N70/M70-1)*100,"."),"."),".")</f>
        <v>9.677419354838701</v>
      </c>
      <c r="P70" s="51">
        <f t="shared" si="7"/>
        <v>92</v>
      </c>
      <c r="Q70" s="48">
        <f t="shared" si="8"/>
        <v>99</v>
      </c>
      <c r="R70" s="49">
        <f t="shared" si="9"/>
        <v>7.608695652173902</v>
      </c>
    </row>
    <row r="71" spans="1:18" ht="9" customHeight="1">
      <c r="A71" s="35" t="s">
        <v>65</v>
      </c>
      <c r="B71" s="36" t="s">
        <v>66</v>
      </c>
      <c r="C71" s="37" t="s">
        <v>4</v>
      </c>
      <c r="D71" s="38">
        <v>17</v>
      </c>
      <c r="E71" s="39">
        <v>7</v>
      </c>
      <c r="F71" s="40">
        <f t="shared" si="5"/>
        <v>-58.82352941176471</v>
      </c>
      <c r="G71" s="41">
        <v>0</v>
      </c>
      <c r="H71" s="39">
        <v>0</v>
      </c>
      <c r="I71" s="40" t="str">
        <f t="shared" si="6"/>
        <v>.</v>
      </c>
      <c r="J71" s="42"/>
      <c r="K71" s="43"/>
      <c r="L71" s="44"/>
      <c r="M71" s="42"/>
      <c r="N71" s="43"/>
      <c r="O71" s="44"/>
      <c r="P71" s="45">
        <f t="shared" si="7"/>
        <v>17</v>
      </c>
      <c r="Q71" s="39">
        <f t="shared" si="8"/>
        <v>7</v>
      </c>
      <c r="R71" s="40">
        <f t="shared" si="9"/>
        <v>-58.82352941176471</v>
      </c>
    </row>
    <row r="72" spans="1:18" ht="9" customHeight="1">
      <c r="A72" s="35"/>
      <c r="B72" s="36"/>
      <c r="C72" s="37" t="s">
        <v>6</v>
      </c>
      <c r="D72" s="38">
        <v>0</v>
      </c>
      <c r="E72" s="39">
        <v>0</v>
      </c>
      <c r="F72" s="40" t="str">
        <f t="shared" si="5"/>
        <v>.</v>
      </c>
      <c r="G72" s="41">
        <v>0</v>
      </c>
      <c r="H72" s="39">
        <v>0</v>
      </c>
      <c r="I72" s="40" t="str">
        <f t="shared" si="6"/>
        <v>.</v>
      </c>
      <c r="J72" s="42"/>
      <c r="K72" s="43"/>
      <c r="L72" s="44"/>
      <c r="M72" s="42"/>
      <c r="N72" s="43"/>
      <c r="O72" s="44"/>
      <c r="P72" s="45">
        <f t="shared" si="7"/>
        <v>0</v>
      </c>
      <c r="Q72" s="39">
        <f t="shared" si="8"/>
        <v>0</v>
      </c>
      <c r="R72" s="40" t="str">
        <f t="shared" si="9"/>
        <v>.</v>
      </c>
    </row>
    <row r="73" spans="1:18" ht="9" customHeight="1">
      <c r="A73" s="35"/>
      <c r="B73" s="36"/>
      <c r="C73" s="46" t="s">
        <v>7</v>
      </c>
      <c r="D73" s="47">
        <v>17</v>
      </c>
      <c r="E73" s="48">
        <v>7</v>
      </c>
      <c r="F73" s="49">
        <f t="shared" si="5"/>
        <v>-58.82352941176471</v>
      </c>
      <c r="G73" s="50">
        <v>0</v>
      </c>
      <c r="H73" s="48">
        <v>0</v>
      </c>
      <c r="I73" s="49" t="str">
        <f t="shared" si="6"/>
        <v>.</v>
      </c>
      <c r="J73" s="50">
        <v>0</v>
      </c>
      <c r="K73" s="48">
        <v>0</v>
      </c>
      <c r="L73" s="49" t="str">
        <f>IF(K73&lt;&gt;".",IF(J73&lt;&gt;".",IF(J73&gt;0,(K73/J73-1)*100,"."),"."),".")</f>
        <v>.</v>
      </c>
      <c r="M73" s="50">
        <f>IF(AND(D73=".",J73="."),".",SUM(D73,J73))</f>
        <v>17</v>
      </c>
      <c r="N73" s="48">
        <f>IF(AND(E73=".",K73="."),".",SUM(E73,K73))</f>
        <v>7</v>
      </c>
      <c r="O73" s="49">
        <f>IF(N73&lt;&gt;".",IF(M73&lt;&gt;".",IF(M73&gt;0,(N73/M73-1)*100,"."),"."),".")</f>
        <v>-58.82352941176471</v>
      </c>
      <c r="P73" s="51">
        <f t="shared" si="7"/>
        <v>17</v>
      </c>
      <c r="Q73" s="48">
        <f t="shared" si="8"/>
        <v>7</v>
      </c>
      <c r="R73" s="49">
        <f t="shared" si="9"/>
        <v>-58.82352941176471</v>
      </c>
    </row>
    <row r="74" spans="1:18" ht="9" customHeight="1">
      <c r="A74" s="100" t="s">
        <v>67</v>
      </c>
      <c r="B74" s="101" t="s">
        <v>68</v>
      </c>
      <c r="C74" s="102" t="s">
        <v>4</v>
      </c>
      <c r="D74" s="103">
        <v>33</v>
      </c>
      <c r="E74" s="104">
        <v>33</v>
      </c>
      <c r="F74" s="105">
        <f t="shared" si="5"/>
        <v>0</v>
      </c>
      <c r="G74" s="106">
        <v>0</v>
      </c>
      <c r="H74" s="104">
        <v>0</v>
      </c>
      <c r="I74" s="105" t="str">
        <f t="shared" si="6"/>
        <v>.</v>
      </c>
      <c r="J74" s="42"/>
      <c r="K74" s="43"/>
      <c r="L74" s="44"/>
      <c r="M74" s="42"/>
      <c r="N74" s="43"/>
      <c r="O74" s="44"/>
      <c r="P74" s="107">
        <f t="shared" si="7"/>
        <v>33</v>
      </c>
      <c r="Q74" s="104">
        <f t="shared" si="8"/>
        <v>33</v>
      </c>
      <c r="R74" s="105">
        <f t="shared" si="9"/>
        <v>0</v>
      </c>
    </row>
    <row r="75" spans="1:18" ht="9" customHeight="1">
      <c r="A75" s="100"/>
      <c r="B75" s="101"/>
      <c r="C75" s="102" t="s">
        <v>6</v>
      </c>
      <c r="D75" s="103">
        <v>0</v>
      </c>
      <c r="E75" s="104">
        <v>1</v>
      </c>
      <c r="F75" s="105" t="str">
        <f t="shared" si="5"/>
        <v>.</v>
      </c>
      <c r="G75" s="106">
        <v>0</v>
      </c>
      <c r="H75" s="104">
        <v>0</v>
      </c>
      <c r="I75" s="105" t="str">
        <f t="shared" si="6"/>
        <v>.</v>
      </c>
      <c r="J75" s="42"/>
      <c r="K75" s="43"/>
      <c r="L75" s="44"/>
      <c r="M75" s="42"/>
      <c r="N75" s="43"/>
      <c r="O75" s="44"/>
      <c r="P75" s="107">
        <f t="shared" si="7"/>
        <v>0</v>
      </c>
      <c r="Q75" s="104">
        <f t="shared" si="8"/>
        <v>1</v>
      </c>
      <c r="R75" s="105" t="str">
        <f t="shared" si="9"/>
        <v>.</v>
      </c>
    </row>
    <row r="76" spans="1:18" ht="9" customHeight="1">
      <c r="A76" s="100"/>
      <c r="B76" s="101"/>
      <c r="C76" s="46" t="s">
        <v>7</v>
      </c>
      <c r="D76" s="47">
        <v>33</v>
      </c>
      <c r="E76" s="48">
        <v>34</v>
      </c>
      <c r="F76" s="49">
        <f t="shared" si="5"/>
        <v>3.0303030303030276</v>
      </c>
      <c r="G76" s="50">
        <v>0</v>
      </c>
      <c r="H76" s="48">
        <v>0</v>
      </c>
      <c r="I76" s="49" t="str">
        <f t="shared" si="6"/>
        <v>.</v>
      </c>
      <c r="J76" s="50">
        <v>0</v>
      </c>
      <c r="K76" s="48">
        <v>0</v>
      </c>
      <c r="L76" s="49" t="str">
        <f>IF(K76&lt;&gt;".",IF(J76&lt;&gt;".",IF(J76&gt;0,(K76/J76-1)*100,"."),"."),".")</f>
        <v>.</v>
      </c>
      <c r="M76" s="50">
        <f>IF(AND(D76=".",J76="."),".",SUM(D76,J76))</f>
        <v>33</v>
      </c>
      <c r="N76" s="48">
        <f>IF(AND(E76=".",K76="."),".",SUM(E76,K76))</f>
        <v>34</v>
      </c>
      <c r="O76" s="49">
        <f>IF(N76&lt;&gt;".",IF(M76&lt;&gt;".",IF(M76&gt;0,(N76/M76-1)*100,"."),"."),".")</f>
        <v>3.0303030303030276</v>
      </c>
      <c r="P76" s="51">
        <f t="shared" si="7"/>
        <v>33</v>
      </c>
      <c r="Q76" s="48">
        <f t="shared" si="8"/>
        <v>34</v>
      </c>
      <c r="R76" s="49">
        <f t="shared" si="9"/>
        <v>3.0303030303030276</v>
      </c>
    </row>
    <row r="77" spans="1:18" ht="9" customHeight="1">
      <c r="A77" s="35" t="s">
        <v>69</v>
      </c>
      <c r="B77" s="36" t="s">
        <v>70</v>
      </c>
      <c r="C77" s="37" t="s">
        <v>4</v>
      </c>
      <c r="D77" s="38">
        <v>52</v>
      </c>
      <c r="E77" s="39">
        <v>31</v>
      </c>
      <c r="F77" s="40">
        <f t="shared" si="5"/>
        <v>-40.38461538461539</v>
      </c>
      <c r="G77" s="41">
        <v>2</v>
      </c>
      <c r="H77" s="39">
        <v>1</v>
      </c>
      <c r="I77" s="40">
        <f t="shared" si="6"/>
        <v>-50</v>
      </c>
      <c r="J77" s="42"/>
      <c r="K77" s="43"/>
      <c r="L77" s="44"/>
      <c r="M77" s="42"/>
      <c r="N77" s="43"/>
      <c r="O77" s="44"/>
      <c r="P77" s="45">
        <f t="shared" si="7"/>
        <v>54</v>
      </c>
      <c r="Q77" s="39">
        <f t="shared" si="8"/>
        <v>32</v>
      </c>
      <c r="R77" s="40">
        <f t="shared" si="9"/>
        <v>-40.74074074074075</v>
      </c>
    </row>
    <row r="78" spans="1:18" ht="9" customHeight="1">
      <c r="A78" s="35"/>
      <c r="B78" s="36"/>
      <c r="C78" s="37" t="s">
        <v>6</v>
      </c>
      <c r="D78" s="38">
        <v>3</v>
      </c>
      <c r="E78" s="39">
        <v>0</v>
      </c>
      <c r="F78" s="40">
        <f t="shared" si="5"/>
        <v>-100</v>
      </c>
      <c r="G78" s="41">
        <v>0</v>
      </c>
      <c r="H78" s="39">
        <v>0</v>
      </c>
      <c r="I78" s="40" t="str">
        <f t="shared" si="6"/>
        <v>.</v>
      </c>
      <c r="J78" s="42"/>
      <c r="K78" s="43"/>
      <c r="L78" s="44"/>
      <c r="M78" s="42"/>
      <c r="N78" s="43"/>
      <c r="O78" s="44"/>
      <c r="P78" s="45">
        <f t="shared" si="7"/>
        <v>3</v>
      </c>
      <c r="Q78" s="39">
        <f t="shared" si="8"/>
        <v>0</v>
      </c>
      <c r="R78" s="40">
        <f t="shared" si="9"/>
        <v>-100</v>
      </c>
    </row>
    <row r="79" spans="1:18" ht="9" customHeight="1">
      <c r="A79" s="35"/>
      <c r="B79" s="36"/>
      <c r="C79" s="46" t="s">
        <v>7</v>
      </c>
      <c r="D79" s="47">
        <v>55</v>
      </c>
      <c r="E79" s="48">
        <v>31</v>
      </c>
      <c r="F79" s="49">
        <f t="shared" si="5"/>
        <v>-43.63636363636364</v>
      </c>
      <c r="G79" s="50">
        <v>2</v>
      </c>
      <c r="H79" s="48">
        <v>1</v>
      </c>
      <c r="I79" s="49">
        <f t="shared" si="6"/>
        <v>-50</v>
      </c>
      <c r="J79" s="50">
        <v>0</v>
      </c>
      <c r="K79" s="48">
        <v>1</v>
      </c>
      <c r="L79" s="49" t="str">
        <f>IF(K79&lt;&gt;".",IF(J79&lt;&gt;".",IF(J79&gt;0,(K79/J79-1)*100,"."),"."),".")</f>
        <v>.</v>
      </c>
      <c r="M79" s="50">
        <f>IF(AND(D79=".",J79="."),".",SUM(D79,J79))</f>
        <v>55</v>
      </c>
      <c r="N79" s="48">
        <f>IF(AND(E79=".",K79="."),".",SUM(E79,K79))</f>
        <v>32</v>
      </c>
      <c r="O79" s="49">
        <f>IF(N79&lt;&gt;".",IF(M79&lt;&gt;".",IF(M79&gt;0,(N79/M79-1)*100,"."),"."),".")</f>
        <v>-41.81818181818182</v>
      </c>
      <c r="P79" s="51">
        <f t="shared" si="7"/>
        <v>57</v>
      </c>
      <c r="Q79" s="48">
        <f t="shared" si="8"/>
        <v>32</v>
      </c>
      <c r="R79" s="49">
        <f t="shared" si="9"/>
        <v>-43.85964912280702</v>
      </c>
    </row>
    <row r="80" spans="1:18" ht="9" customHeight="1">
      <c r="A80" s="100" t="s">
        <v>71</v>
      </c>
      <c r="B80" s="101" t="s">
        <v>72</v>
      </c>
      <c r="C80" s="102" t="s">
        <v>4</v>
      </c>
      <c r="D80" s="103">
        <v>4</v>
      </c>
      <c r="E80" s="104">
        <v>5</v>
      </c>
      <c r="F80" s="105">
        <f t="shared" si="5"/>
        <v>25</v>
      </c>
      <c r="G80" s="106">
        <v>0</v>
      </c>
      <c r="H80" s="104">
        <v>0</v>
      </c>
      <c r="I80" s="105" t="str">
        <f t="shared" si="6"/>
        <v>.</v>
      </c>
      <c r="J80" s="42"/>
      <c r="K80" s="43"/>
      <c r="L80" s="44"/>
      <c r="M80" s="42"/>
      <c r="N80" s="43"/>
      <c r="O80" s="44"/>
      <c r="P80" s="107">
        <f t="shared" si="7"/>
        <v>4</v>
      </c>
      <c r="Q80" s="104">
        <f t="shared" si="8"/>
        <v>5</v>
      </c>
      <c r="R80" s="105">
        <f t="shared" si="9"/>
        <v>25</v>
      </c>
    </row>
    <row r="81" spans="1:18" ht="9" customHeight="1">
      <c r="A81" s="100"/>
      <c r="B81" s="101"/>
      <c r="C81" s="102" t="s">
        <v>6</v>
      </c>
      <c r="D81" s="103">
        <v>0</v>
      </c>
      <c r="E81" s="104">
        <v>0</v>
      </c>
      <c r="F81" s="105" t="str">
        <f t="shared" si="5"/>
        <v>.</v>
      </c>
      <c r="G81" s="106">
        <v>0</v>
      </c>
      <c r="H81" s="104">
        <v>0</v>
      </c>
      <c r="I81" s="105" t="str">
        <f t="shared" si="6"/>
        <v>.</v>
      </c>
      <c r="J81" s="42"/>
      <c r="K81" s="43"/>
      <c r="L81" s="44"/>
      <c r="M81" s="42"/>
      <c r="N81" s="43"/>
      <c r="O81" s="44"/>
      <c r="P81" s="107">
        <f t="shared" si="7"/>
        <v>0</v>
      </c>
      <c r="Q81" s="104">
        <f t="shared" si="8"/>
        <v>0</v>
      </c>
      <c r="R81" s="105" t="str">
        <f t="shared" si="9"/>
        <v>.</v>
      </c>
    </row>
    <row r="82" spans="1:18" ht="9" customHeight="1">
      <c r="A82" s="100"/>
      <c r="B82" s="101"/>
      <c r="C82" s="46" t="s">
        <v>7</v>
      </c>
      <c r="D82" s="47">
        <v>4</v>
      </c>
      <c r="E82" s="48">
        <v>5</v>
      </c>
      <c r="F82" s="49">
        <f t="shared" si="5"/>
        <v>25</v>
      </c>
      <c r="G82" s="50">
        <v>0</v>
      </c>
      <c r="H82" s="48">
        <v>0</v>
      </c>
      <c r="I82" s="49" t="str">
        <f t="shared" si="6"/>
        <v>.</v>
      </c>
      <c r="J82" s="50">
        <v>0</v>
      </c>
      <c r="K82" s="48">
        <v>0</v>
      </c>
      <c r="L82" s="49" t="str">
        <f>IF(K82&lt;&gt;".",IF(J82&lt;&gt;".",IF(J82&gt;0,(K82/J82-1)*100,"."),"."),".")</f>
        <v>.</v>
      </c>
      <c r="M82" s="50">
        <f>IF(AND(D82=".",J82="."),".",SUM(D82,J82))</f>
        <v>4</v>
      </c>
      <c r="N82" s="48">
        <f>IF(AND(E82=".",K82="."),".",SUM(E82,K82))</f>
        <v>5</v>
      </c>
      <c r="O82" s="49">
        <f>IF(N82&lt;&gt;".",IF(M82&lt;&gt;".",IF(M82&gt;0,(N82/M82-1)*100,"."),"."),".")</f>
        <v>25</v>
      </c>
      <c r="P82" s="51">
        <f t="shared" si="7"/>
        <v>4</v>
      </c>
      <c r="Q82" s="48">
        <f t="shared" si="8"/>
        <v>5</v>
      </c>
      <c r="R82" s="49">
        <f t="shared" si="9"/>
        <v>25</v>
      </c>
    </row>
    <row r="83" spans="1:18" ht="9" customHeight="1">
      <c r="A83" s="35" t="s">
        <v>73</v>
      </c>
      <c r="B83" s="36" t="s">
        <v>74</v>
      </c>
      <c r="C83" s="37" t="s">
        <v>4</v>
      </c>
      <c r="D83" s="38">
        <v>3</v>
      </c>
      <c r="E83" s="39">
        <v>2</v>
      </c>
      <c r="F83" s="40">
        <f t="shared" si="5"/>
        <v>-33.333333333333336</v>
      </c>
      <c r="G83" s="41">
        <v>0</v>
      </c>
      <c r="H83" s="39">
        <v>0</v>
      </c>
      <c r="I83" s="40" t="str">
        <f t="shared" si="6"/>
        <v>.</v>
      </c>
      <c r="J83" s="42"/>
      <c r="K83" s="43"/>
      <c r="L83" s="44"/>
      <c r="M83" s="42"/>
      <c r="N83" s="43"/>
      <c r="O83" s="44"/>
      <c r="P83" s="45">
        <f t="shared" si="7"/>
        <v>3</v>
      </c>
      <c r="Q83" s="39">
        <f t="shared" si="8"/>
        <v>2</v>
      </c>
      <c r="R83" s="40">
        <f t="shared" si="9"/>
        <v>-33.333333333333336</v>
      </c>
    </row>
    <row r="84" spans="1:18" ht="9" customHeight="1">
      <c r="A84" s="35"/>
      <c r="B84" s="36"/>
      <c r="C84" s="37" t="s">
        <v>6</v>
      </c>
      <c r="D84" s="38">
        <v>3</v>
      </c>
      <c r="E84" s="39">
        <v>7</v>
      </c>
      <c r="F84" s="40">
        <f t="shared" si="5"/>
        <v>133.33333333333334</v>
      </c>
      <c r="G84" s="41">
        <v>0</v>
      </c>
      <c r="H84" s="39">
        <v>0</v>
      </c>
      <c r="I84" s="40" t="str">
        <f t="shared" si="6"/>
        <v>.</v>
      </c>
      <c r="J84" s="42"/>
      <c r="K84" s="43"/>
      <c r="L84" s="44"/>
      <c r="M84" s="42"/>
      <c r="N84" s="43"/>
      <c r="O84" s="44"/>
      <c r="P84" s="45">
        <f t="shared" si="7"/>
        <v>3</v>
      </c>
      <c r="Q84" s="39">
        <f t="shared" si="8"/>
        <v>7</v>
      </c>
      <c r="R84" s="40">
        <f t="shared" si="9"/>
        <v>133.33333333333334</v>
      </c>
    </row>
    <row r="85" spans="1:18" ht="9" customHeight="1">
      <c r="A85" s="35"/>
      <c r="B85" s="36"/>
      <c r="C85" s="46" t="s">
        <v>7</v>
      </c>
      <c r="D85" s="47">
        <v>6</v>
      </c>
      <c r="E85" s="48">
        <v>9</v>
      </c>
      <c r="F85" s="49">
        <f t="shared" si="5"/>
        <v>50</v>
      </c>
      <c r="G85" s="50">
        <v>0</v>
      </c>
      <c r="H85" s="48">
        <v>0</v>
      </c>
      <c r="I85" s="49" t="str">
        <f t="shared" si="6"/>
        <v>.</v>
      </c>
      <c r="J85" s="50">
        <v>0</v>
      </c>
      <c r="K85" s="48">
        <v>0</v>
      </c>
      <c r="L85" s="49" t="str">
        <f>IF(K85&lt;&gt;".",IF(J85&lt;&gt;".",IF(J85&gt;0,(K85/J85-1)*100,"."),"."),".")</f>
        <v>.</v>
      </c>
      <c r="M85" s="50">
        <f>IF(AND(D85=".",J85="."),".",SUM(D85,J85))</f>
        <v>6</v>
      </c>
      <c r="N85" s="48">
        <f>IF(AND(E85=".",K85="."),".",SUM(E85,K85))</f>
        <v>9</v>
      </c>
      <c r="O85" s="49">
        <f>IF(N85&lt;&gt;".",IF(M85&lt;&gt;".",IF(M85&gt;0,(N85/M85-1)*100,"."),"."),".")</f>
        <v>50</v>
      </c>
      <c r="P85" s="51">
        <f t="shared" si="7"/>
        <v>6</v>
      </c>
      <c r="Q85" s="48">
        <f t="shared" si="8"/>
        <v>9</v>
      </c>
      <c r="R85" s="49">
        <f t="shared" si="9"/>
        <v>50</v>
      </c>
    </row>
    <row r="86" spans="1:18" ht="9" customHeight="1">
      <c r="A86" s="100" t="s">
        <v>75</v>
      </c>
      <c r="B86" s="101" t="s">
        <v>76</v>
      </c>
      <c r="C86" s="102" t="s">
        <v>4</v>
      </c>
      <c r="D86" s="103">
        <v>42</v>
      </c>
      <c r="E86" s="104">
        <v>33</v>
      </c>
      <c r="F86" s="105">
        <f t="shared" si="5"/>
        <v>-21.42857142857143</v>
      </c>
      <c r="G86" s="106">
        <v>0</v>
      </c>
      <c r="H86" s="104">
        <v>1</v>
      </c>
      <c r="I86" s="105" t="str">
        <f t="shared" si="6"/>
        <v>.</v>
      </c>
      <c r="J86" s="42"/>
      <c r="K86" s="43"/>
      <c r="L86" s="44"/>
      <c r="M86" s="42"/>
      <c r="N86" s="43"/>
      <c r="O86" s="44"/>
      <c r="P86" s="107">
        <f t="shared" si="7"/>
        <v>42</v>
      </c>
      <c r="Q86" s="104">
        <f t="shared" si="8"/>
        <v>34</v>
      </c>
      <c r="R86" s="105">
        <f t="shared" si="9"/>
        <v>-19.047619047619047</v>
      </c>
    </row>
    <row r="87" spans="1:18" ht="9" customHeight="1">
      <c r="A87" s="100"/>
      <c r="B87" s="101"/>
      <c r="C87" s="102" t="s">
        <v>6</v>
      </c>
      <c r="D87" s="103">
        <v>0</v>
      </c>
      <c r="E87" s="104">
        <v>1</v>
      </c>
      <c r="F87" s="105" t="str">
        <f t="shared" si="5"/>
        <v>.</v>
      </c>
      <c r="G87" s="106">
        <v>0</v>
      </c>
      <c r="H87" s="104">
        <v>0</v>
      </c>
      <c r="I87" s="105" t="str">
        <f t="shared" si="6"/>
        <v>.</v>
      </c>
      <c r="J87" s="42"/>
      <c r="K87" s="43"/>
      <c r="L87" s="44"/>
      <c r="M87" s="42"/>
      <c r="N87" s="43"/>
      <c r="O87" s="44"/>
      <c r="P87" s="107">
        <f t="shared" si="7"/>
        <v>0</v>
      </c>
      <c r="Q87" s="104">
        <f t="shared" si="8"/>
        <v>1</v>
      </c>
      <c r="R87" s="105" t="str">
        <f t="shared" si="9"/>
        <v>.</v>
      </c>
    </row>
    <row r="88" spans="1:18" ht="9" customHeight="1">
      <c r="A88" s="100"/>
      <c r="B88" s="101"/>
      <c r="C88" s="46" t="s">
        <v>7</v>
      </c>
      <c r="D88" s="47">
        <v>42</v>
      </c>
      <c r="E88" s="48">
        <v>34</v>
      </c>
      <c r="F88" s="49">
        <f t="shared" si="5"/>
        <v>-19.047619047619047</v>
      </c>
      <c r="G88" s="50">
        <v>0</v>
      </c>
      <c r="H88" s="48">
        <v>1</v>
      </c>
      <c r="I88" s="49" t="str">
        <f t="shared" si="6"/>
        <v>.</v>
      </c>
      <c r="J88" s="50">
        <v>1</v>
      </c>
      <c r="K88" s="48">
        <v>0</v>
      </c>
      <c r="L88" s="49">
        <f>IF(K88&lt;&gt;".",IF(J88&lt;&gt;".",IF(J88&gt;0,(K88/J88-1)*100,"."),"."),".")</f>
        <v>-100</v>
      </c>
      <c r="M88" s="50">
        <f>IF(AND(D88=".",J88="."),".",SUM(D88,J88))</f>
        <v>43</v>
      </c>
      <c r="N88" s="48">
        <f>IF(AND(E88=".",K88="."),".",SUM(E88,K88))</f>
        <v>34</v>
      </c>
      <c r="O88" s="49">
        <f>IF(N88&lt;&gt;".",IF(M88&lt;&gt;".",IF(M88&gt;0,(N88/M88-1)*100,"."),"."),".")</f>
        <v>-20.93023255813954</v>
      </c>
      <c r="P88" s="51">
        <f t="shared" si="7"/>
        <v>42</v>
      </c>
      <c r="Q88" s="48">
        <f t="shared" si="8"/>
        <v>35</v>
      </c>
      <c r="R88" s="49">
        <f t="shared" si="9"/>
        <v>-16.666666666666664</v>
      </c>
    </row>
    <row r="89" spans="1:18" ht="9" customHeight="1">
      <c r="A89" s="35" t="s">
        <v>77</v>
      </c>
      <c r="B89" s="36" t="s">
        <v>78</v>
      </c>
      <c r="C89" s="37" t="s">
        <v>4</v>
      </c>
      <c r="D89" s="38" t="s">
        <v>5</v>
      </c>
      <c r="E89" s="39" t="s">
        <v>5</v>
      </c>
      <c r="F89" s="40" t="str">
        <f t="shared" si="5"/>
        <v>.</v>
      </c>
      <c r="G89" s="41" t="s">
        <v>5</v>
      </c>
      <c r="H89" s="39" t="s">
        <v>5</v>
      </c>
      <c r="I89" s="40" t="str">
        <f t="shared" si="6"/>
        <v>.</v>
      </c>
      <c r="J89" s="42"/>
      <c r="K89" s="43"/>
      <c r="L89" s="44"/>
      <c r="M89" s="42"/>
      <c r="N89" s="43"/>
      <c r="O89" s="44"/>
      <c r="P89" s="45" t="str">
        <f t="shared" si="7"/>
        <v>.</v>
      </c>
      <c r="Q89" s="39" t="str">
        <f t="shared" si="8"/>
        <v>.</v>
      </c>
      <c r="R89" s="40" t="str">
        <f t="shared" si="9"/>
        <v>.</v>
      </c>
    </row>
    <row r="90" spans="1:18" ht="9" customHeight="1">
      <c r="A90" s="35"/>
      <c r="B90" s="36"/>
      <c r="C90" s="37" t="s">
        <v>6</v>
      </c>
      <c r="D90" s="38" t="s">
        <v>5</v>
      </c>
      <c r="E90" s="39" t="s">
        <v>5</v>
      </c>
      <c r="F90" s="40" t="str">
        <f t="shared" si="5"/>
        <v>.</v>
      </c>
      <c r="G90" s="41" t="s">
        <v>5</v>
      </c>
      <c r="H90" s="39" t="s">
        <v>5</v>
      </c>
      <c r="I90" s="40" t="str">
        <f t="shared" si="6"/>
        <v>.</v>
      </c>
      <c r="J90" s="42"/>
      <c r="K90" s="43"/>
      <c r="L90" s="44"/>
      <c r="M90" s="42"/>
      <c r="N90" s="43"/>
      <c r="O90" s="44"/>
      <c r="P90" s="45" t="str">
        <f t="shared" si="7"/>
        <v>.</v>
      </c>
      <c r="Q90" s="39" t="str">
        <f t="shared" si="8"/>
        <v>.</v>
      </c>
      <c r="R90" s="40" t="str">
        <f t="shared" si="9"/>
        <v>.</v>
      </c>
    </row>
    <row r="91" spans="1:18" ht="9" customHeight="1">
      <c r="A91" s="35"/>
      <c r="B91" s="36"/>
      <c r="C91" s="46" t="s">
        <v>7</v>
      </c>
      <c r="D91" s="47" t="s">
        <v>5</v>
      </c>
      <c r="E91" s="48" t="s">
        <v>5</v>
      </c>
      <c r="F91" s="49" t="str">
        <f t="shared" si="5"/>
        <v>.</v>
      </c>
      <c r="G91" s="50" t="s">
        <v>5</v>
      </c>
      <c r="H91" s="48" t="s">
        <v>5</v>
      </c>
      <c r="I91" s="49" t="str">
        <f t="shared" si="6"/>
        <v>.</v>
      </c>
      <c r="J91" s="50" t="s">
        <v>5</v>
      </c>
      <c r="K91" s="48" t="s">
        <v>5</v>
      </c>
      <c r="L91" s="49" t="str">
        <f>IF(K91&lt;&gt;".",IF(J91&lt;&gt;".",IF(J91&gt;0,(K91/J91-1)*100,"."),"."),".")</f>
        <v>.</v>
      </c>
      <c r="M91" s="50" t="str">
        <f>IF(AND(D91=".",J91="."),".",SUM(D91,J91))</f>
        <v>.</v>
      </c>
      <c r="N91" s="48" t="str">
        <f>IF(AND(E91=".",K91="."),".",SUM(E91,K91))</f>
        <v>.</v>
      </c>
      <c r="O91" s="49" t="str">
        <f>IF(N91&lt;&gt;".",IF(M91&lt;&gt;".",IF(M91&gt;0,(N91/M91-1)*100,"."),"."),".")</f>
        <v>.</v>
      </c>
      <c r="P91" s="51" t="str">
        <f t="shared" si="7"/>
        <v>.</v>
      </c>
      <c r="Q91" s="48" t="str">
        <f t="shared" si="8"/>
        <v>.</v>
      </c>
      <c r="R91" s="49" t="str">
        <f t="shared" si="9"/>
        <v>.</v>
      </c>
    </row>
    <row r="92" spans="1:18" ht="9" customHeight="1">
      <c r="A92" s="100" t="s">
        <v>79</v>
      </c>
      <c r="B92" s="101" t="s">
        <v>80</v>
      </c>
      <c r="C92" s="102" t="s">
        <v>4</v>
      </c>
      <c r="D92" s="103">
        <v>0</v>
      </c>
      <c r="E92" s="104" t="s">
        <v>5</v>
      </c>
      <c r="F92" s="105" t="str">
        <f t="shared" si="5"/>
        <v>.</v>
      </c>
      <c r="G92" s="106">
        <v>0</v>
      </c>
      <c r="H92" s="104" t="s">
        <v>5</v>
      </c>
      <c r="I92" s="105" t="str">
        <f t="shared" si="6"/>
        <v>.</v>
      </c>
      <c r="J92" s="42"/>
      <c r="K92" s="43"/>
      <c r="L92" s="44"/>
      <c r="M92" s="42"/>
      <c r="N92" s="43"/>
      <c r="O92" s="44"/>
      <c r="P92" s="107">
        <f t="shared" si="7"/>
        <v>0</v>
      </c>
      <c r="Q92" s="104" t="str">
        <f t="shared" si="8"/>
        <v>.</v>
      </c>
      <c r="R92" s="105" t="str">
        <f t="shared" si="9"/>
        <v>.</v>
      </c>
    </row>
    <row r="93" spans="1:18" ht="9" customHeight="1">
      <c r="A93" s="100"/>
      <c r="B93" s="101"/>
      <c r="C93" s="102" t="s">
        <v>6</v>
      </c>
      <c r="D93" s="103">
        <v>0</v>
      </c>
      <c r="E93" s="104" t="s">
        <v>5</v>
      </c>
      <c r="F93" s="105" t="str">
        <f t="shared" si="5"/>
        <v>.</v>
      </c>
      <c r="G93" s="106">
        <v>0</v>
      </c>
      <c r="H93" s="104" t="s">
        <v>5</v>
      </c>
      <c r="I93" s="105" t="str">
        <f t="shared" si="6"/>
        <v>.</v>
      </c>
      <c r="J93" s="42"/>
      <c r="K93" s="43"/>
      <c r="L93" s="44"/>
      <c r="M93" s="42"/>
      <c r="N93" s="43"/>
      <c r="O93" s="44"/>
      <c r="P93" s="107">
        <f t="shared" si="7"/>
        <v>0</v>
      </c>
      <c r="Q93" s="104" t="str">
        <f t="shared" si="8"/>
        <v>.</v>
      </c>
      <c r="R93" s="105" t="str">
        <f t="shared" si="9"/>
        <v>.</v>
      </c>
    </row>
    <row r="94" spans="1:18" ht="9" customHeight="1">
      <c r="A94" s="100"/>
      <c r="B94" s="101"/>
      <c r="C94" s="46" t="s">
        <v>7</v>
      </c>
      <c r="D94" s="47">
        <v>0</v>
      </c>
      <c r="E94" s="48" t="s">
        <v>5</v>
      </c>
      <c r="F94" s="49" t="str">
        <f t="shared" si="5"/>
        <v>.</v>
      </c>
      <c r="G94" s="50">
        <v>0</v>
      </c>
      <c r="H94" s="48" t="s">
        <v>5</v>
      </c>
      <c r="I94" s="49" t="str">
        <f t="shared" si="6"/>
        <v>.</v>
      </c>
      <c r="J94" s="50">
        <v>0</v>
      </c>
      <c r="K94" s="48" t="s">
        <v>5</v>
      </c>
      <c r="L94" s="49" t="str">
        <f>IF(K94&lt;&gt;".",IF(J94&lt;&gt;".",IF(J94&gt;0,(K94/J94-1)*100,"."),"."),".")</f>
        <v>.</v>
      </c>
      <c r="M94" s="50">
        <f>IF(AND(D94=".",J94="."),".",SUM(D94,J94))</f>
        <v>0</v>
      </c>
      <c r="N94" s="48" t="str">
        <f>IF(AND(E94=".",K94="."),".",SUM(E94,K94))</f>
        <v>.</v>
      </c>
      <c r="O94" s="49" t="str">
        <f>IF(N94&lt;&gt;".",IF(M94&lt;&gt;".",IF(M94&gt;0,(N94/M94-1)*100,"."),"."),".")</f>
        <v>.</v>
      </c>
      <c r="P94" s="51">
        <f t="shared" si="7"/>
        <v>0</v>
      </c>
      <c r="Q94" s="48" t="str">
        <f t="shared" si="8"/>
        <v>.</v>
      </c>
      <c r="R94" s="49" t="str">
        <f t="shared" si="9"/>
        <v>.</v>
      </c>
    </row>
    <row r="95" spans="1:18" ht="9" customHeight="1">
      <c r="A95" s="35" t="s">
        <v>81</v>
      </c>
      <c r="B95" s="36" t="s">
        <v>82</v>
      </c>
      <c r="C95" s="37" t="s">
        <v>4</v>
      </c>
      <c r="D95" s="38">
        <v>0</v>
      </c>
      <c r="E95" s="39" t="s">
        <v>5</v>
      </c>
      <c r="F95" s="40" t="str">
        <f t="shared" si="5"/>
        <v>.</v>
      </c>
      <c r="G95" s="41">
        <v>0</v>
      </c>
      <c r="H95" s="39" t="s">
        <v>5</v>
      </c>
      <c r="I95" s="40" t="str">
        <f t="shared" si="6"/>
        <v>.</v>
      </c>
      <c r="J95" s="42"/>
      <c r="K95" s="43"/>
      <c r="L95" s="44"/>
      <c r="M95" s="42"/>
      <c r="N95" s="43"/>
      <c r="O95" s="44"/>
      <c r="P95" s="45">
        <f t="shared" si="7"/>
        <v>0</v>
      </c>
      <c r="Q95" s="39" t="str">
        <f t="shared" si="8"/>
        <v>.</v>
      </c>
      <c r="R95" s="40" t="str">
        <f t="shared" si="9"/>
        <v>.</v>
      </c>
    </row>
    <row r="96" spans="1:18" ht="9" customHeight="1">
      <c r="A96" s="35"/>
      <c r="B96" s="36"/>
      <c r="C96" s="37" t="s">
        <v>6</v>
      </c>
      <c r="D96" s="38">
        <v>0</v>
      </c>
      <c r="E96" s="39" t="s">
        <v>5</v>
      </c>
      <c r="F96" s="40" t="str">
        <f t="shared" si="5"/>
        <v>.</v>
      </c>
      <c r="G96" s="41">
        <v>0</v>
      </c>
      <c r="H96" s="39" t="s">
        <v>5</v>
      </c>
      <c r="I96" s="40" t="str">
        <f t="shared" si="6"/>
        <v>.</v>
      </c>
      <c r="J96" s="42"/>
      <c r="K96" s="43"/>
      <c r="L96" s="44"/>
      <c r="M96" s="42"/>
      <c r="N96" s="43"/>
      <c r="O96" s="44"/>
      <c r="P96" s="45">
        <f t="shared" si="7"/>
        <v>0</v>
      </c>
      <c r="Q96" s="39" t="str">
        <f t="shared" si="8"/>
        <v>.</v>
      </c>
      <c r="R96" s="40" t="str">
        <f t="shared" si="9"/>
        <v>.</v>
      </c>
    </row>
    <row r="97" spans="1:18" ht="9" customHeight="1">
      <c r="A97" s="35"/>
      <c r="B97" s="36"/>
      <c r="C97" s="46" t="s">
        <v>7</v>
      </c>
      <c r="D97" s="47">
        <v>0</v>
      </c>
      <c r="E97" s="48" t="s">
        <v>5</v>
      </c>
      <c r="F97" s="49" t="str">
        <f t="shared" si="5"/>
        <v>.</v>
      </c>
      <c r="G97" s="50">
        <v>0</v>
      </c>
      <c r="H97" s="48" t="s">
        <v>5</v>
      </c>
      <c r="I97" s="49" t="str">
        <f t="shared" si="6"/>
        <v>.</v>
      </c>
      <c r="J97" s="50">
        <v>0</v>
      </c>
      <c r="K97" s="48" t="s">
        <v>5</v>
      </c>
      <c r="L97" s="49" t="str">
        <f>IF(K97&lt;&gt;".",IF(J97&lt;&gt;".",IF(J97&gt;0,(K97/J97-1)*100,"."),"."),".")</f>
        <v>.</v>
      </c>
      <c r="M97" s="50">
        <f>IF(AND(D97=".",J97="."),".",SUM(D97,J97))</f>
        <v>0</v>
      </c>
      <c r="N97" s="48" t="str">
        <f>IF(AND(E97=".",K97="."),".",SUM(E97,K97))</f>
        <v>.</v>
      </c>
      <c r="O97" s="49" t="str">
        <f>IF(N97&lt;&gt;".",IF(M97&lt;&gt;".",IF(M97&gt;0,(N97/M97-1)*100,"."),"."),".")</f>
        <v>.</v>
      </c>
      <c r="P97" s="51">
        <f t="shared" si="7"/>
        <v>0</v>
      </c>
      <c r="Q97" s="48" t="str">
        <f t="shared" si="8"/>
        <v>.</v>
      </c>
      <c r="R97" s="49" t="str">
        <f t="shared" si="9"/>
        <v>.</v>
      </c>
    </row>
    <row r="98" spans="1:18" ht="9" customHeight="1">
      <c r="A98" s="100" t="s">
        <v>83</v>
      </c>
      <c r="B98" s="101" t="s">
        <v>84</v>
      </c>
      <c r="C98" s="102" t="s">
        <v>4</v>
      </c>
      <c r="D98" s="103">
        <v>0</v>
      </c>
      <c r="E98" s="104">
        <v>0</v>
      </c>
      <c r="F98" s="105" t="str">
        <f t="shared" si="5"/>
        <v>.</v>
      </c>
      <c r="G98" s="106">
        <v>0</v>
      </c>
      <c r="H98" s="104"/>
      <c r="I98" s="105" t="str">
        <f t="shared" si="6"/>
        <v>.</v>
      </c>
      <c r="J98" s="42"/>
      <c r="K98" s="43"/>
      <c r="L98" s="44"/>
      <c r="M98" s="42"/>
      <c r="N98" s="43"/>
      <c r="O98" s="44"/>
      <c r="P98" s="107">
        <f t="shared" si="7"/>
        <v>0</v>
      </c>
      <c r="Q98" s="104">
        <f t="shared" si="8"/>
        <v>0</v>
      </c>
      <c r="R98" s="105" t="str">
        <f t="shared" si="9"/>
        <v>.</v>
      </c>
    </row>
    <row r="99" spans="1:18" ht="9" customHeight="1">
      <c r="A99" s="100"/>
      <c r="B99" s="101"/>
      <c r="C99" s="102" t="s">
        <v>6</v>
      </c>
      <c r="D99" s="103">
        <v>0</v>
      </c>
      <c r="E99" s="104">
        <v>0</v>
      </c>
      <c r="F99" s="105" t="str">
        <f t="shared" si="5"/>
        <v>.</v>
      </c>
      <c r="G99" s="106">
        <v>1</v>
      </c>
      <c r="H99" s="104">
        <v>1</v>
      </c>
      <c r="I99" s="105">
        <f t="shared" si="6"/>
        <v>0</v>
      </c>
      <c r="J99" s="42"/>
      <c r="K99" s="43"/>
      <c r="L99" s="44"/>
      <c r="M99" s="42"/>
      <c r="N99" s="43"/>
      <c r="O99" s="44"/>
      <c r="P99" s="107">
        <f t="shared" si="7"/>
        <v>1</v>
      </c>
      <c r="Q99" s="104">
        <f t="shared" si="8"/>
        <v>1</v>
      </c>
      <c r="R99" s="105">
        <f t="shared" si="9"/>
        <v>0</v>
      </c>
    </row>
    <row r="100" spans="1:18" ht="9" customHeight="1">
      <c r="A100" s="100"/>
      <c r="B100" s="101"/>
      <c r="C100" s="46" t="s">
        <v>7</v>
      </c>
      <c r="D100" s="47">
        <v>0</v>
      </c>
      <c r="E100" s="48">
        <v>0</v>
      </c>
      <c r="F100" s="49" t="str">
        <f t="shared" si="5"/>
        <v>.</v>
      </c>
      <c r="G100" s="50">
        <v>1</v>
      </c>
      <c r="H100" s="48">
        <v>1</v>
      </c>
      <c r="I100" s="49">
        <f t="shared" si="6"/>
        <v>0</v>
      </c>
      <c r="J100" s="50">
        <v>0</v>
      </c>
      <c r="K100" s="48"/>
      <c r="L100" s="49" t="str">
        <f>IF(K100&lt;&gt;".",IF(J100&lt;&gt;".",IF(J100&gt;0,(K100/J100-1)*100,"."),"."),".")</f>
        <v>.</v>
      </c>
      <c r="M100" s="50">
        <f>IF(AND(D100=".",J100="."),".",SUM(D100,J100))</f>
        <v>0</v>
      </c>
      <c r="N100" s="48">
        <f>IF(AND(E100=".",K100="."),".",SUM(E100,K100))</f>
        <v>0</v>
      </c>
      <c r="O100" s="49" t="str">
        <f>IF(N100&lt;&gt;".",IF(M100&lt;&gt;".",IF(M100&gt;0,(N100/M100-1)*100,"."),"."),".")</f>
        <v>.</v>
      </c>
      <c r="P100" s="51">
        <f t="shared" si="7"/>
        <v>1</v>
      </c>
      <c r="Q100" s="48">
        <f t="shared" si="8"/>
        <v>1</v>
      </c>
      <c r="R100" s="49">
        <f t="shared" si="9"/>
        <v>0</v>
      </c>
    </row>
    <row r="101" spans="1:18" ht="9" customHeight="1">
      <c r="A101" s="35" t="s">
        <v>85</v>
      </c>
      <c r="B101" s="36" t="s">
        <v>86</v>
      </c>
      <c r="C101" s="37" t="s">
        <v>4</v>
      </c>
      <c r="D101" s="38">
        <v>0</v>
      </c>
      <c r="E101" s="39" t="s">
        <v>5</v>
      </c>
      <c r="F101" s="40" t="str">
        <f t="shared" si="5"/>
        <v>.</v>
      </c>
      <c r="G101" s="41">
        <v>0</v>
      </c>
      <c r="H101" s="39" t="s">
        <v>5</v>
      </c>
      <c r="I101" s="40" t="str">
        <f t="shared" si="6"/>
        <v>.</v>
      </c>
      <c r="J101" s="42"/>
      <c r="K101" s="43"/>
      <c r="L101" s="44"/>
      <c r="M101" s="42"/>
      <c r="N101" s="43"/>
      <c r="O101" s="44"/>
      <c r="P101" s="45">
        <f t="shared" si="7"/>
        <v>0</v>
      </c>
      <c r="Q101" s="39" t="str">
        <f t="shared" si="8"/>
        <v>.</v>
      </c>
      <c r="R101" s="40" t="str">
        <f t="shared" si="9"/>
        <v>.</v>
      </c>
    </row>
    <row r="102" spans="1:18" ht="9" customHeight="1">
      <c r="A102" s="35"/>
      <c r="B102" s="36"/>
      <c r="C102" s="37" t="s">
        <v>6</v>
      </c>
      <c r="D102" s="38">
        <v>0</v>
      </c>
      <c r="E102" s="39" t="s">
        <v>5</v>
      </c>
      <c r="F102" s="40" t="str">
        <f t="shared" si="5"/>
        <v>.</v>
      </c>
      <c r="G102" s="41">
        <v>0</v>
      </c>
      <c r="H102" s="39" t="s">
        <v>5</v>
      </c>
      <c r="I102" s="40" t="str">
        <f t="shared" si="6"/>
        <v>.</v>
      </c>
      <c r="J102" s="42"/>
      <c r="K102" s="43"/>
      <c r="L102" s="44"/>
      <c r="M102" s="42"/>
      <c r="N102" s="43"/>
      <c r="O102" s="44"/>
      <c r="P102" s="45">
        <f t="shared" si="7"/>
        <v>0</v>
      </c>
      <c r="Q102" s="39" t="str">
        <f t="shared" si="8"/>
        <v>.</v>
      </c>
      <c r="R102" s="40" t="str">
        <f t="shared" si="9"/>
        <v>.</v>
      </c>
    </row>
    <row r="103" spans="1:18" ht="9" customHeight="1">
      <c r="A103" s="35"/>
      <c r="B103" s="36"/>
      <c r="C103" s="46" t="s">
        <v>7</v>
      </c>
      <c r="D103" s="47">
        <v>0</v>
      </c>
      <c r="E103" s="48" t="s">
        <v>5</v>
      </c>
      <c r="F103" s="49" t="str">
        <f t="shared" si="5"/>
        <v>.</v>
      </c>
      <c r="G103" s="50">
        <v>0</v>
      </c>
      <c r="H103" s="48" t="s">
        <v>5</v>
      </c>
      <c r="I103" s="49" t="str">
        <f t="shared" si="6"/>
        <v>.</v>
      </c>
      <c r="J103" s="50">
        <v>0</v>
      </c>
      <c r="K103" s="48" t="s">
        <v>5</v>
      </c>
      <c r="L103" s="49" t="str">
        <f>IF(K103&lt;&gt;".",IF(J103&lt;&gt;".",IF(J103&gt;0,(K103/J103-1)*100,"."),"."),".")</f>
        <v>.</v>
      </c>
      <c r="M103" s="50">
        <f>IF(AND(D103=".",J103="."),".",SUM(D103,J103))</f>
        <v>0</v>
      </c>
      <c r="N103" s="48" t="str">
        <f>IF(AND(E103=".",K103="."),".",SUM(E103,K103))</f>
        <v>.</v>
      </c>
      <c r="O103" s="49" t="str">
        <f>IF(N103&lt;&gt;".",IF(M103&lt;&gt;".",IF(M103&gt;0,(N103/M103-1)*100,"."),"."),".")</f>
        <v>.</v>
      </c>
      <c r="P103" s="51">
        <f t="shared" si="7"/>
        <v>0</v>
      </c>
      <c r="Q103" s="48" t="str">
        <f t="shared" si="8"/>
        <v>.</v>
      </c>
      <c r="R103" s="49" t="str">
        <f t="shared" si="9"/>
        <v>.</v>
      </c>
    </row>
    <row r="104" spans="1:18" ht="9" customHeight="1">
      <c r="A104" s="100" t="s">
        <v>87</v>
      </c>
      <c r="B104" s="101" t="s">
        <v>88</v>
      </c>
      <c r="C104" s="102" t="s">
        <v>4</v>
      </c>
      <c r="D104" s="103">
        <v>1</v>
      </c>
      <c r="E104" s="104">
        <v>0</v>
      </c>
      <c r="F104" s="105">
        <f t="shared" si="5"/>
        <v>-100</v>
      </c>
      <c r="G104" s="106">
        <v>0</v>
      </c>
      <c r="H104" s="104">
        <v>0</v>
      </c>
      <c r="I104" s="105" t="str">
        <f t="shared" si="6"/>
        <v>.</v>
      </c>
      <c r="J104" s="42"/>
      <c r="K104" s="43"/>
      <c r="L104" s="44"/>
      <c r="M104" s="42"/>
      <c r="N104" s="43"/>
      <c r="O104" s="44"/>
      <c r="P104" s="107">
        <f t="shared" si="7"/>
        <v>1</v>
      </c>
      <c r="Q104" s="104">
        <f t="shared" si="8"/>
        <v>0</v>
      </c>
      <c r="R104" s="105">
        <f t="shared" si="9"/>
        <v>-100</v>
      </c>
    </row>
    <row r="105" spans="1:18" ht="9" customHeight="1">
      <c r="A105" s="100"/>
      <c r="B105" s="101"/>
      <c r="C105" s="102" t="s">
        <v>6</v>
      </c>
      <c r="D105" s="103">
        <v>0</v>
      </c>
      <c r="E105" s="104">
        <v>1</v>
      </c>
      <c r="F105" s="105" t="str">
        <f t="shared" si="5"/>
        <v>.</v>
      </c>
      <c r="G105" s="106">
        <v>0</v>
      </c>
      <c r="H105" s="104">
        <v>0</v>
      </c>
      <c r="I105" s="105" t="str">
        <f t="shared" si="6"/>
        <v>.</v>
      </c>
      <c r="J105" s="42"/>
      <c r="K105" s="43"/>
      <c r="L105" s="44"/>
      <c r="M105" s="42"/>
      <c r="N105" s="43"/>
      <c r="O105" s="44"/>
      <c r="P105" s="107">
        <f t="shared" si="7"/>
        <v>0</v>
      </c>
      <c r="Q105" s="104">
        <f t="shared" si="8"/>
        <v>1</v>
      </c>
      <c r="R105" s="105" t="str">
        <f t="shared" si="9"/>
        <v>.</v>
      </c>
    </row>
    <row r="106" spans="1:18" ht="9" customHeight="1">
      <c r="A106" s="100"/>
      <c r="B106" s="101"/>
      <c r="C106" s="46" t="s">
        <v>7</v>
      </c>
      <c r="D106" s="47">
        <v>1</v>
      </c>
      <c r="E106" s="48">
        <v>1</v>
      </c>
      <c r="F106" s="49">
        <f t="shared" si="5"/>
        <v>0</v>
      </c>
      <c r="G106" s="50">
        <v>0</v>
      </c>
      <c r="H106" s="48">
        <v>0</v>
      </c>
      <c r="I106" s="49" t="str">
        <f t="shared" si="6"/>
        <v>.</v>
      </c>
      <c r="J106" s="50">
        <v>0</v>
      </c>
      <c r="K106" s="48">
        <v>0</v>
      </c>
      <c r="L106" s="49" t="str">
        <f>IF(K106&lt;&gt;".",IF(J106&lt;&gt;".",IF(J106&gt;0,(K106/J106-1)*100,"."),"."),".")</f>
        <v>.</v>
      </c>
      <c r="M106" s="50">
        <f>IF(AND(D106=".",J106="."),".",SUM(D106,J106))</f>
        <v>1</v>
      </c>
      <c r="N106" s="48">
        <f>IF(AND(E106=".",K106="."),".",SUM(E106,K106))</f>
        <v>1</v>
      </c>
      <c r="O106" s="49">
        <f>IF(N106&lt;&gt;".",IF(M106&lt;&gt;".",IF(M106&gt;0,(N106/M106-1)*100,"."),"."),".")</f>
        <v>0</v>
      </c>
      <c r="P106" s="51">
        <f t="shared" si="7"/>
        <v>1</v>
      </c>
      <c r="Q106" s="48">
        <f t="shared" si="8"/>
        <v>1</v>
      </c>
      <c r="R106" s="49">
        <f t="shared" si="9"/>
        <v>0</v>
      </c>
    </row>
    <row r="107" spans="1:18" ht="9" customHeight="1">
      <c r="A107" s="35" t="s">
        <v>89</v>
      </c>
      <c r="B107" s="36" t="s">
        <v>90</v>
      </c>
      <c r="C107" s="37" t="s">
        <v>4</v>
      </c>
      <c r="D107" s="38">
        <v>6</v>
      </c>
      <c r="E107" s="39">
        <v>4</v>
      </c>
      <c r="F107" s="40">
        <f t="shared" si="5"/>
        <v>-33.333333333333336</v>
      </c>
      <c r="G107" s="41">
        <v>0</v>
      </c>
      <c r="H107" s="39">
        <v>0</v>
      </c>
      <c r="I107" s="40" t="str">
        <f t="shared" si="6"/>
        <v>.</v>
      </c>
      <c r="J107" s="42"/>
      <c r="K107" s="43"/>
      <c r="L107" s="44"/>
      <c r="M107" s="42"/>
      <c r="N107" s="43"/>
      <c r="O107" s="44"/>
      <c r="P107" s="45">
        <f t="shared" si="7"/>
        <v>6</v>
      </c>
      <c r="Q107" s="39">
        <f t="shared" si="8"/>
        <v>4</v>
      </c>
      <c r="R107" s="40">
        <f t="shared" si="9"/>
        <v>-33.333333333333336</v>
      </c>
    </row>
    <row r="108" spans="1:18" ht="9" customHeight="1">
      <c r="A108" s="35"/>
      <c r="B108" s="36"/>
      <c r="C108" s="37" t="s">
        <v>6</v>
      </c>
      <c r="D108" s="38">
        <v>3</v>
      </c>
      <c r="E108" s="39">
        <v>5</v>
      </c>
      <c r="F108" s="40">
        <f t="shared" si="5"/>
        <v>66.66666666666667</v>
      </c>
      <c r="G108" s="41">
        <v>0</v>
      </c>
      <c r="H108" s="39">
        <v>0</v>
      </c>
      <c r="I108" s="40" t="str">
        <f t="shared" si="6"/>
        <v>.</v>
      </c>
      <c r="J108" s="42"/>
      <c r="K108" s="43"/>
      <c r="L108" s="44"/>
      <c r="M108" s="42"/>
      <c r="N108" s="43"/>
      <c r="O108" s="44"/>
      <c r="P108" s="45">
        <f t="shared" si="7"/>
        <v>3</v>
      </c>
      <c r="Q108" s="39">
        <f t="shared" si="8"/>
        <v>5</v>
      </c>
      <c r="R108" s="40">
        <f t="shared" si="9"/>
        <v>66.66666666666667</v>
      </c>
    </row>
    <row r="109" spans="1:18" ht="9" customHeight="1">
      <c r="A109" s="35"/>
      <c r="B109" s="36"/>
      <c r="C109" s="46" t="s">
        <v>7</v>
      </c>
      <c r="D109" s="47">
        <v>9</v>
      </c>
      <c r="E109" s="48">
        <v>9</v>
      </c>
      <c r="F109" s="49">
        <f t="shared" si="5"/>
        <v>0</v>
      </c>
      <c r="G109" s="50">
        <v>0</v>
      </c>
      <c r="H109" s="48">
        <v>0</v>
      </c>
      <c r="I109" s="49" t="str">
        <f t="shared" si="6"/>
        <v>.</v>
      </c>
      <c r="J109" s="50">
        <v>0</v>
      </c>
      <c r="K109" s="48">
        <v>0</v>
      </c>
      <c r="L109" s="49" t="str">
        <f>IF(K109&lt;&gt;".",IF(J109&lt;&gt;".",IF(J109&gt;0,(K109/J109-1)*100,"."),"."),".")</f>
        <v>.</v>
      </c>
      <c r="M109" s="50">
        <f>IF(AND(D109=".",J109="."),".",SUM(D109,J109))</f>
        <v>9</v>
      </c>
      <c r="N109" s="48">
        <f>IF(AND(E109=".",K109="."),".",SUM(E109,K109))</f>
        <v>9</v>
      </c>
      <c r="O109" s="49">
        <f>IF(N109&lt;&gt;".",IF(M109&lt;&gt;".",IF(M109&gt;0,(N109/M109-1)*100,"."),"."),".")</f>
        <v>0</v>
      </c>
      <c r="P109" s="51">
        <f t="shared" si="7"/>
        <v>9</v>
      </c>
      <c r="Q109" s="48">
        <f t="shared" si="8"/>
        <v>9</v>
      </c>
      <c r="R109" s="49">
        <f t="shared" si="9"/>
        <v>0</v>
      </c>
    </row>
    <row r="110" spans="1:18" ht="9" customHeight="1">
      <c r="A110" s="100" t="s">
        <v>91</v>
      </c>
      <c r="B110" s="101" t="s">
        <v>92</v>
      </c>
      <c r="C110" s="102" t="s">
        <v>4</v>
      </c>
      <c r="D110" s="103">
        <v>7</v>
      </c>
      <c r="E110" s="104">
        <v>5</v>
      </c>
      <c r="F110" s="105">
        <f t="shared" si="5"/>
        <v>-28.57142857142857</v>
      </c>
      <c r="G110" s="106">
        <v>0</v>
      </c>
      <c r="H110" s="104">
        <v>0</v>
      </c>
      <c r="I110" s="105" t="str">
        <f t="shared" si="6"/>
        <v>.</v>
      </c>
      <c r="J110" s="42"/>
      <c r="K110" s="43"/>
      <c r="L110" s="44"/>
      <c r="M110" s="42"/>
      <c r="N110" s="43"/>
      <c r="O110" s="44"/>
      <c r="P110" s="107">
        <f t="shared" si="7"/>
        <v>7</v>
      </c>
      <c r="Q110" s="104">
        <f t="shared" si="8"/>
        <v>5</v>
      </c>
      <c r="R110" s="105">
        <f t="shared" si="9"/>
        <v>-28.57142857142857</v>
      </c>
    </row>
    <row r="111" spans="1:18" ht="9" customHeight="1">
      <c r="A111" s="100"/>
      <c r="B111" s="101"/>
      <c r="C111" s="102" t="s">
        <v>6</v>
      </c>
      <c r="D111" s="103">
        <v>0</v>
      </c>
      <c r="E111" s="104">
        <v>1</v>
      </c>
      <c r="F111" s="105" t="str">
        <f t="shared" si="5"/>
        <v>.</v>
      </c>
      <c r="G111" s="106">
        <v>0</v>
      </c>
      <c r="H111" s="104">
        <v>0</v>
      </c>
      <c r="I111" s="105" t="str">
        <f t="shared" si="6"/>
        <v>.</v>
      </c>
      <c r="J111" s="42"/>
      <c r="K111" s="43"/>
      <c r="L111" s="44"/>
      <c r="M111" s="42"/>
      <c r="N111" s="43"/>
      <c r="O111" s="44"/>
      <c r="P111" s="107">
        <f t="shared" si="7"/>
        <v>0</v>
      </c>
      <c r="Q111" s="104">
        <f t="shared" si="8"/>
        <v>1</v>
      </c>
      <c r="R111" s="105" t="str">
        <f t="shared" si="9"/>
        <v>.</v>
      </c>
    </row>
    <row r="112" spans="1:18" ht="9" customHeight="1">
      <c r="A112" s="100"/>
      <c r="B112" s="101"/>
      <c r="C112" s="46" t="s">
        <v>7</v>
      </c>
      <c r="D112" s="47">
        <v>7</v>
      </c>
      <c r="E112" s="48">
        <v>6</v>
      </c>
      <c r="F112" s="49">
        <f t="shared" si="5"/>
        <v>-14.28571428571429</v>
      </c>
      <c r="G112" s="50">
        <v>0</v>
      </c>
      <c r="H112" s="48">
        <v>0</v>
      </c>
      <c r="I112" s="49" t="str">
        <f t="shared" si="6"/>
        <v>.</v>
      </c>
      <c r="J112" s="50">
        <v>0</v>
      </c>
      <c r="K112" s="48">
        <v>0</v>
      </c>
      <c r="L112" s="49" t="str">
        <f>IF(K112&lt;&gt;".",IF(J112&lt;&gt;".",IF(J112&gt;0,(K112/J112-1)*100,"."),"."),".")</f>
        <v>.</v>
      </c>
      <c r="M112" s="50">
        <f>IF(AND(D112=".",J112="."),".",SUM(D112,J112))</f>
        <v>7</v>
      </c>
      <c r="N112" s="48">
        <f>IF(AND(E112=".",K112="."),".",SUM(E112,K112))</f>
        <v>6</v>
      </c>
      <c r="O112" s="49">
        <f>IF(N112&lt;&gt;".",IF(M112&lt;&gt;".",IF(M112&gt;0,(N112/M112-1)*100,"."),"."),".")</f>
        <v>-14.28571428571429</v>
      </c>
      <c r="P112" s="51">
        <f t="shared" si="7"/>
        <v>7</v>
      </c>
      <c r="Q112" s="48">
        <f t="shared" si="8"/>
        <v>6</v>
      </c>
      <c r="R112" s="49">
        <f t="shared" si="9"/>
        <v>-14.28571428571429</v>
      </c>
    </row>
    <row r="113" spans="1:18" ht="9" customHeight="1">
      <c r="A113" s="35" t="s">
        <v>93</v>
      </c>
      <c r="B113" s="36" t="s">
        <v>94</v>
      </c>
      <c r="C113" s="37" t="s">
        <v>4</v>
      </c>
      <c r="D113" s="38">
        <v>26</v>
      </c>
      <c r="E113" s="39">
        <v>27</v>
      </c>
      <c r="F113" s="40">
        <f t="shared" si="5"/>
        <v>3.8461538461538547</v>
      </c>
      <c r="G113" s="41">
        <v>0</v>
      </c>
      <c r="H113" s="39">
        <v>0</v>
      </c>
      <c r="I113" s="40" t="str">
        <f t="shared" si="6"/>
        <v>.</v>
      </c>
      <c r="J113" s="42"/>
      <c r="K113" s="43"/>
      <c r="L113" s="44"/>
      <c r="M113" s="42"/>
      <c r="N113" s="43"/>
      <c r="O113" s="44"/>
      <c r="P113" s="45">
        <f t="shared" si="7"/>
        <v>26</v>
      </c>
      <c r="Q113" s="39">
        <f t="shared" si="8"/>
        <v>27</v>
      </c>
      <c r="R113" s="40">
        <f t="shared" si="9"/>
        <v>3.8461538461538547</v>
      </c>
    </row>
    <row r="114" spans="1:18" ht="9" customHeight="1">
      <c r="A114" s="35"/>
      <c r="B114" s="36"/>
      <c r="C114" s="37" t="s">
        <v>6</v>
      </c>
      <c r="D114" s="38">
        <v>21</v>
      </c>
      <c r="E114" s="39">
        <v>9</v>
      </c>
      <c r="F114" s="40">
        <f t="shared" si="5"/>
        <v>-57.14285714285714</v>
      </c>
      <c r="G114" s="41">
        <v>0</v>
      </c>
      <c r="H114" s="39">
        <v>0</v>
      </c>
      <c r="I114" s="40" t="str">
        <f t="shared" si="6"/>
        <v>.</v>
      </c>
      <c r="J114" s="42"/>
      <c r="K114" s="43"/>
      <c r="L114" s="44"/>
      <c r="M114" s="42"/>
      <c r="N114" s="43"/>
      <c r="O114" s="44"/>
      <c r="P114" s="45">
        <f t="shared" si="7"/>
        <v>21</v>
      </c>
      <c r="Q114" s="39">
        <f t="shared" si="8"/>
        <v>9</v>
      </c>
      <c r="R114" s="40">
        <f t="shared" si="9"/>
        <v>-57.14285714285714</v>
      </c>
    </row>
    <row r="115" spans="1:18" ht="9" customHeight="1">
      <c r="A115" s="35"/>
      <c r="B115" s="36"/>
      <c r="C115" s="46" t="s">
        <v>7</v>
      </c>
      <c r="D115" s="47">
        <v>47</v>
      </c>
      <c r="E115" s="48">
        <v>36</v>
      </c>
      <c r="F115" s="49">
        <f t="shared" si="5"/>
        <v>-23.404255319148938</v>
      </c>
      <c r="G115" s="50">
        <v>0</v>
      </c>
      <c r="H115" s="48">
        <v>0</v>
      </c>
      <c r="I115" s="49" t="str">
        <f t="shared" si="6"/>
        <v>.</v>
      </c>
      <c r="J115" s="50">
        <v>0</v>
      </c>
      <c r="K115" s="48">
        <v>0</v>
      </c>
      <c r="L115" s="49" t="str">
        <f>IF(K115&lt;&gt;".",IF(J115&lt;&gt;".",IF(J115&gt;0,(K115/J115-1)*100,"."),"."),".")</f>
        <v>.</v>
      </c>
      <c r="M115" s="50">
        <f>IF(AND(D115=".",J115="."),".",SUM(D115,J115))</f>
        <v>47</v>
      </c>
      <c r="N115" s="48">
        <f>IF(AND(E115=".",K115="."),".",SUM(E115,K115))</f>
        <v>36</v>
      </c>
      <c r="O115" s="49">
        <f>IF(N115&lt;&gt;".",IF(M115&lt;&gt;".",IF(M115&gt;0,(N115/M115-1)*100,"."),"."),".")</f>
        <v>-23.404255319148938</v>
      </c>
      <c r="P115" s="51">
        <f t="shared" si="7"/>
        <v>47</v>
      </c>
      <c r="Q115" s="48">
        <f t="shared" si="8"/>
        <v>36</v>
      </c>
      <c r="R115" s="49">
        <f t="shared" si="9"/>
        <v>-23.404255319148938</v>
      </c>
    </row>
    <row r="116" spans="1:18" ht="9" customHeight="1">
      <c r="A116" s="100" t="s">
        <v>95</v>
      </c>
      <c r="B116" s="101" t="s">
        <v>96</v>
      </c>
      <c r="C116" s="102" t="s">
        <v>4</v>
      </c>
      <c r="D116" s="103">
        <v>1</v>
      </c>
      <c r="E116" s="104" t="s">
        <v>5</v>
      </c>
      <c r="F116" s="105" t="str">
        <f t="shared" si="5"/>
        <v>.</v>
      </c>
      <c r="G116" s="106">
        <v>0</v>
      </c>
      <c r="H116" s="104" t="s">
        <v>5</v>
      </c>
      <c r="I116" s="105" t="str">
        <f t="shared" si="6"/>
        <v>.</v>
      </c>
      <c r="J116" s="42"/>
      <c r="K116" s="43"/>
      <c r="L116" s="44"/>
      <c r="M116" s="42"/>
      <c r="N116" s="43"/>
      <c r="O116" s="44"/>
      <c r="P116" s="107">
        <f t="shared" si="7"/>
        <v>1</v>
      </c>
      <c r="Q116" s="104" t="str">
        <f t="shared" si="8"/>
        <v>.</v>
      </c>
      <c r="R116" s="105" t="str">
        <f t="shared" si="9"/>
        <v>.</v>
      </c>
    </row>
    <row r="117" spans="1:18" ht="9" customHeight="1">
      <c r="A117" s="100"/>
      <c r="B117" s="101"/>
      <c r="C117" s="102" t="s">
        <v>6</v>
      </c>
      <c r="D117" s="103">
        <v>0</v>
      </c>
      <c r="E117" s="104" t="s">
        <v>5</v>
      </c>
      <c r="F117" s="105" t="str">
        <f t="shared" si="5"/>
        <v>.</v>
      </c>
      <c r="G117" s="106">
        <v>0</v>
      </c>
      <c r="H117" s="104" t="s">
        <v>5</v>
      </c>
      <c r="I117" s="105" t="str">
        <f t="shared" si="6"/>
        <v>.</v>
      </c>
      <c r="J117" s="42"/>
      <c r="K117" s="43"/>
      <c r="L117" s="44"/>
      <c r="M117" s="42"/>
      <c r="N117" s="43"/>
      <c r="O117" s="44"/>
      <c r="P117" s="107">
        <f t="shared" si="7"/>
        <v>0</v>
      </c>
      <c r="Q117" s="104" t="str">
        <f t="shared" si="8"/>
        <v>.</v>
      </c>
      <c r="R117" s="105" t="str">
        <f t="shared" si="9"/>
        <v>.</v>
      </c>
    </row>
    <row r="118" spans="1:18" ht="9" customHeight="1">
      <c r="A118" s="100"/>
      <c r="B118" s="101"/>
      <c r="C118" s="46" t="s">
        <v>7</v>
      </c>
      <c r="D118" s="47">
        <v>1</v>
      </c>
      <c r="E118" s="48" t="s">
        <v>5</v>
      </c>
      <c r="F118" s="49" t="str">
        <f t="shared" si="5"/>
        <v>.</v>
      </c>
      <c r="G118" s="50">
        <v>0</v>
      </c>
      <c r="H118" s="48" t="s">
        <v>5</v>
      </c>
      <c r="I118" s="49" t="str">
        <f t="shared" si="6"/>
        <v>.</v>
      </c>
      <c r="J118" s="50">
        <v>0</v>
      </c>
      <c r="K118" s="48" t="s">
        <v>5</v>
      </c>
      <c r="L118" s="49" t="str">
        <f>IF(K118&lt;&gt;".",IF(J118&lt;&gt;".",IF(J118&gt;0,(K118/J118-1)*100,"."),"."),".")</f>
        <v>.</v>
      </c>
      <c r="M118" s="50">
        <f>IF(AND(D118=".",J118="."),".",SUM(D118,J118))</f>
        <v>1</v>
      </c>
      <c r="N118" s="48" t="str">
        <f>IF(AND(E118=".",K118="."),".",SUM(E118,K118))</f>
        <v>.</v>
      </c>
      <c r="O118" s="49" t="str">
        <f>IF(N118&lt;&gt;".",IF(M118&lt;&gt;".",IF(M118&gt;0,(N118/M118-1)*100,"."),"."),".")</f>
        <v>.</v>
      </c>
      <c r="P118" s="51">
        <f t="shared" si="7"/>
        <v>1</v>
      </c>
      <c r="Q118" s="48" t="str">
        <f t="shared" si="8"/>
        <v>.</v>
      </c>
      <c r="R118" s="49" t="str">
        <f t="shared" si="9"/>
        <v>.</v>
      </c>
    </row>
    <row r="119" spans="1:18" ht="9" customHeight="1">
      <c r="A119" s="35" t="s">
        <v>97</v>
      </c>
      <c r="B119" s="36" t="s">
        <v>98</v>
      </c>
      <c r="C119" s="37" t="s">
        <v>4</v>
      </c>
      <c r="D119" s="38">
        <v>4</v>
      </c>
      <c r="E119" s="39">
        <v>3</v>
      </c>
      <c r="F119" s="40">
        <f t="shared" si="5"/>
        <v>-25</v>
      </c>
      <c r="G119" s="41">
        <v>0</v>
      </c>
      <c r="H119" s="39">
        <v>0</v>
      </c>
      <c r="I119" s="40" t="str">
        <f t="shared" si="6"/>
        <v>.</v>
      </c>
      <c r="J119" s="42"/>
      <c r="K119" s="43"/>
      <c r="L119" s="44"/>
      <c r="M119" s="42"/>
      <c r="N119" s="43"/>
      <c r="O119" s="44"/>
      <c r="P119" s="45">
        <f t="shared" si="7"/>
        <v>4</v>
      </c>
      <c r="Q119" s="39">
        <f t="shared" si="8"/>
        <v>3</v>
      </c>
      <c r="R119" s="40">
        <f t="shared" si="9"/>
        <v>-25</v>
      </c>
    </row>
    <row r="120" spans="1:18" ht="9" customHeight="1">
      <c r="A120" s="35"/>
      <c r="B120" s="36"/>
      <c r="C120" s="37" t="s">
        <v>6</v>
      </c>
      <c r="D120" s="38">
        <v>8</v>
      </c>
      <c r="E120" s="39">
        <v>8</v>
      </c>
      <c r="F120" s="40">
        <f t="shared" si="5"/>
        <v>0</v>
      </c>
      <c r="G120" s="41">
        <v>1</v>
      </c>
      <c r="H120" s="39">
        <v>0</v>
      </c>
      <c r="I120" s="40">
        <f t="shared" si="6"/>
        <v>-100</v>
      </c>
      <c r="J120" s="42"/>
      <c r="K120" s="43"/>
      <c r="L120" s="44"/>
      <c r="M120" s="42"/>
      <c r="N120" s="43"/>
      <c r="O120" s="44"/>
      <c r="P120" s="45">
        <f t="shared" si="7"/>
        <v>9</v>
      </c>
      <c r="Q120" s="39">
        <f t="shared" si="8"/>
        <v>8</v>
      </c>
      <c r="R120" s="40">
        <f t="shared" si="9"/>
        <v>-11.111111111111116</v>
      </c>
    </row>
    <row r="121" spans="1:18" ht="9" customHeight="1">
      <c r="A121" s="35"/>
      <c r="B121" s="36"/>
      <c r="C121" s="46" t="s">
        <v>7</v>
      </c>
      <c r="D121" s="47">
        <v>12</v>
      </c>
      <c r="E121" s="48">
        <v>11</v>
      </c>
      <c r="F121" s="49">
        <f t="shared" si="5"/>
        <v>-8.333333333333337</v>
      </c>
      <c r="G121" s="50">
        <v>1</v>
      </c>
      <c r="H121" s="48">
        <v>0</v>
      </c>
      <c r="I121" s="49">
        <f t="shared" si="6"/>
        <v>-100</v>
      </c>
      <c r="J121" s="50">
        <v>1</v>
      </c>
      <c r="K121" s="48">
        <v>0</v>
      </c>
      <c r="L121" s="49">
        <f>IF(K121&lt;&gt;".",IF(J121&lt;&gt;".",IF(J121&gt;0,(K121/J121-1)*100,"."),"."),".")</f>
        <v>-100</v>
      </c>
      <c r="M121" s="50">
        <f>IF(AND(D121=".",J121="."),".",SUM(D121,J121))</f>
        <v>13</v>
      </c>
      <c r="N121" s="48">
        <f>IF(AND(E121=".",K121="."),".",SUM(E121,K121))</f>
        <v>11</v>
      </c>
      <c r="O121" s="49">
        <f>IF(N121&lt;&gt;".",IF(M121&lt;&gt;".",IF(M121&gt;0,(N121/M121-1)*100,"."),"."),".")</f>
        <v>-15.384615384615385</v>
      </c>
      <c r="P121" s="51">
        <f t="shared" si="7"/>
        <v>13</v>
      </c>
      <c r="Q121" s="48">
        <f t="shared" si="8"/>
        <v>11</v>
      </c>
      <c r="R121" s="49">
        <f t="shared" si="9"/>
        <v>-15.384615384615385</v>
      </c>
    </row>
    <row r="122" spans="1:18" ht="9" customHeight="1">
      <c r="A122" s="100" t="s">
        <v>99</v>
      </c>
      <c r="B122" s="101" t="s">
        <v>100</v>
      </c>
      <c r="C122" s="102" t="s">
        <v>4</v>
      </c>
      <c r="D122" s="103">
        <v>7</v>
      </c>
      <c r="E122" s="104">
        <v>8</v>
      </c>
      <c r="F122" s="105">
        <f t="shared" si="5"/>
        <v>14.28571428571428</v>
      </c>
      <c r="G122" s="106">
        <v>0</v>
      </c>
      <c r="H122" s="104">
        <v>0</v>
      </c>
      <c r="I122" s="105" t="str">
        <f t="shared" si="6"/>
        <v>.</v>
      </c>
      <c r="J122" s="42"/>
      <c r="K122" s="43"/>
      <c r="L122" s="44"/>
      <c r="M122" s="42"/>
      <c r="N122" s="43"/>
      <c r="O122" s="44"/>
      <c r="P122" s="107">
        <f t="shared" si="7"/>
        <v>7</v>
      </c>
      <c r="Q122" s="104">
        <f t="shared" si="8"/>
        <v>8</v>
      </c>
      <c r="R122" s="105">
        <f t="shared" si="9"/>
        <v>14.28571428571428</v>
      </c>
    </row>
    <row r="123" spans="1:18" ht="9" customHeight="1">
      <c r="A123" s="100"/>
      <c r="B123" s="101"/>
      <c r="C123" s="102" t="s">
        <v>6</v>
      </c>
      <c r="D123" s="103">
        <v>0</v>
      </c>
      <c r="E123" s="104">
        <v>0</v>
      </c>
      <c r="F123" s="105" t="str">
        <f t="shared" si="5"/>
        <v>.</v>
      </c>
      <c r="G123" s="106">
        <v>0</v>
      </c>
      <c r="H123" s="104">
        <v>0</v>
      </c>
      <c r="I123" s="105" t="str">
        <f t="shared" si="6"/>
        <v>.</v>
      </c>
      <c r="J123" s="42"/>
      <c r="K123" s="43"/>
      <c r="L123" s="44"/>
      <c r="M123" s="42"/>
      <c r="N123" s="43"/>
      <c r="O123" s="44"/>
      <c r="P123" s="107">
        <f t="shared" si="7"/>
        <v>0</v>
      </c>
      <c r="Q123" s="104">
        <f t="shared" si="8"/>
        <v>0</v>
      </c>
      <c r="R123" s="105" t="str">
        <f t="shared" si="9"/>
        <v>.</v>
      </c>
    </row>
    <row r="124" spans="1:18" ht="9" customHeight="1">
      <c r="A124" s="100"/>
      <c r="B124" s="101"/>
      <c r="C124" s="46" t="s">
        <v>7</v>
      </c>
      <c r="D124" s="47">
        <v>7</v>
      </c>
      <c r="E124" s="48">
        <v>8</v>
      </c>
      <c r="F124" s="49">
        <f t="shared" si="5"/>
        <v>14.28571428571428</v>
      </c>
      <c r="G124" s="50">
        <v>0</v>
      </c>
      <c r="H124" s="48">
        <v>0</v>
      </c>
      <c r="I124" s="49" t="str">
        <f t="shared" si="6"/>
        <v>.</v>
      </c>
      <c r="J124" s="50">
        <v>0</v>
      </c>
      <c r="K124" s="48">
        <v>0</v>
      </c>
      <c r="L124" s="49" t="str">
        <f>IF(K124&lt;&gt;".",IF(J124&lt;&gt;".",IF(J124&gt;0,(K124/J124-1)*100,"."),"."),".")</f>
        <v>.</v>
      </c>
      <c r="M124" s="50">
        <f>IF(AND(D124=".",J124="."),".",SUM(D124,J124))</f>
        <v>7</v>
      </c>
      <c r="N124" s="48">
        <f>IF(AND(E124=".",K124="."),".",SUM(E124,K124))</f>
        <v>8</v>
      </c>
      <c r="O124" s="49">
        <f>IF(N124&lt;&gt;".",IF(M124&lt;&gt;".",IF(M124&gt;0,(N124/M124-1)*100,"."),"."),".")</f>
        <v>14.28571428571428</v>
      </c>
      <c r="P124" s="51">
        <f t="shared" si="7"/>
        <v>7</v>
      </c>
      <c r="Q124" s="48">
        <f t="shared" si="8"/>
        <v>8</v>
      </c>
      <c r="R124" s="49">
        <f t="shared" si="9"/>
        <v>14.28571428571428</v>
      </c>
    </row>
    <row r="125" spans="1:18" ht="9" customHeight="1">
      <c r="A125" s="35" t="s">
        <v>101</v>
      </c>
      <c r="B125" s="36" t="s">
        <v>102</v>
      </c>
      <c r="C125" s="37" t="s">
        <v>4</v>
      </c>
      <c r="D125" s="38">
        <v>2</v>
      </c>
      <c r="E125" s="39">
        <v>0</v>
      </c>
      <c r="F125" s="40">
        <f t="shared" si="5"/>
        <v>-100</v>
      </c>
      <c r="G125" s="41">
        <v>1</v>
      </c>
      <c r="H125" s="39">
        <v>0</v>
      </c>
      <c r="I125" s="40">
        <f t="shared" si="6"/>
        <v>-100</v>
      </c>
      <c r="J125" s="42"/>
      <c r="K125" s="43"/>
      <c r="L125" s="44"/>
      <c r="M125" s="42"/>
      <c r="N125" s="43"/>
      <c r="O125" s="44"/>
      <c r="P125" s="45">
        <f t="shared" si="7"/>
        <v>3</v>
      </c>
      <c r="Q125" s="39">
        <f t="shared" si="8"/>
        <v>0</v>
      </c>
      <c r="R125" s="40">
        <f t="shared" si="9"/>
        <v>-100</v>
      </c>
    </row>
    <row r="126" spans="1:18" ht="9" customHeight="1">
      <c r="A126" s="35"/>
      <c r="B126" s="36"/>
      <c r="C126" s="37" t="s">
        <v>6</v>
      </c>
      <c r="D126" s="38">
        <v>0</v>
      </c>
      <c r="E126" s="39">
        <v>0</v>
      </c>
      <c r="F126" s="40" t="str">
        <f t="shared" si="5"/>
        <v>.</v>
      </c>
      <c r="G126" s="41">
        <v>0</v>
      </c>
      <c r="H126" s="39">
        <v>0</v>
      </c>
      <c r="I126" s="40" t="str">
        <f t="shared" si="6"/>
        <v>.</v>
      </c>
      <c r="J126" s="42"/>
      <c r="K126" s="43"/>
      <c r="L126" s="44"/>
      <c r="M126" s="42"/>
      <c r="N126" s="43"/>
      <c r="O126" s="44"/>
      <c r="P126" s="45">
        <f t="shared" si="7"/>
        <v>0</v>
      </c>
      <c r="Q126" s="39">
        <f t="shared" si="8"/>
        <v>0</v>
      </c>
      <c r="R126" s="40" t="str">
        <f t="shared" si="9"/>
        <v>.</v>
      </c>
    </row>
    <row r="127" spans="1:18" ht="9" customHeight="1">
      <c r="A127" s="35"/>
      <c r="B127" s="36"/>
      <c r="C127" s="46" t="s">
        <v>7</v>
      </c>
      <c r="D127" s="47">
        <v>2</v>
      </c>
      <c r="E127" s="48">
        <v>0</v>
      </c>
      <c r="F127" s="49">
        <f t="shared" si="5"/>
        <v>-100</v>
      </c>
      <c r="G127" s="50">
        <v>1</v>
      </c>
      <c r="H127" s="48">
        <v>0</v>
      </c>
      <c r="I127" s="49">
        <f t="shared" si="6"/>
        <v>-100</v>
      </c>
      <c r="J127" s="50">
        <v>0</v>
      </c>
      <c r="K127" s="48">
        <v>0</v>
      </c>
      <c r="L127" s="49" t="str">
        <f>IF(K127&lt;&gt;".",IF(J127&lt;&gt;".",IF(J127&gt;0,(K127/J127-1)*100,"."),"."),".")</f>
        <v>.</v>
      </c>
      <c r="M127" s="50">
        <f>IF(AND(D127=".",J127="."),".",SUM(D127,J127))</f>
        <v>2</v>
      </c>
      <c r="N127" s="48">
        <f>IF(AND(E127=".",K127="."),".",SUM(E127,K127))</f>
        <v>0</v>
      </c>
      <c r="O127" s="49">
        <f>IF(N127&lt;&gt;".",IF(M127&lt;&gt;".",IF(M127&gt;0,(N127/M127-1)*100,"."),"."),".")</f>
        <v>-100</v>
      </c>
      <c r="P127" s="51">
        <f t="shared" si="7"/>
        <v>3</v>
      </c>
      <c r="Q127" s="48">
        <f t="shared" si="8"/>
        <v>0</v>
      </c>
      <c r="R127" s="49">
        <f t="shared" si="9"/>
        <v>-100</v>
      </c>
    </row>
    <row r="128" spans="1:18" ht="9" customHeight="1">
      <c r="A128" s="100" t="s">
        <v>103</v>
      </c>
      <c r="B128" s="101" t="s">
        <v>104</v>
      </c>
      <c r="C128" s="102" t="s">
        <v>4</v>
      </c>
      <c r="D128" s="103">
        <v>25</v>
      </c>
      <c r="E128" s="104">
        <v>12</v>
      </c>
      <c r="F128" s="105">
        <f t="shared" si="5"/>
        <v>-52</v>
      </c>
      <c r="G128" s="106">
        <v>0</v>
      </c>
      <c r="H128" s="104">
        <v>0</v>
      </c>
      <c r="I128" s="105" t="str">
        <f t="shared" si="6"/>
        <v>.</v>
      </c>
      <c r="J128" s="42"/>
      <c r="K128" s="43"/>
      <c r="L128" s="44"/>
      <c r="M128" s="42"/>
      <c r="N128" s="43"/>
      <c r="O128" s="44"/>
      <c r="P128" s="107">
        <f t="shared" si="7"/>
        <v>25</v>
      </c>
      <c r="Q128" s="104">
        <f t="shared" si="8"/>
        <v>12</v>
      </c>
      <c r="R128" s="105">
        <f t="shared" si="9"/>
        <v>-52</v>
      </c>
    </row>
    <row r="129" spans="1:18" ht="9" customHeight="1">
      <c r="A129" s="100"/>
      <c r="B129" s="101"/>
      <c r="C129" s="102" t="s">
        <v>6</v>
      </c>
      <c r="D129" s="103">
        <v>0</v>
      </c>
      <c r="E129" s="104">
        <v>1</v>
      </c>
      <c r="F129" s="105" t="str">
        <f t="shared" si="5"/>
        <v>.</v>
      </c>
      <c r="G129" s="106">
        <v>0</v>
      </c>
      <c r="H129" s="104">
        <v>0</v>
      </c>
      <c r="I129" s="105" t="str">
        <f t="shared" si="6"/>
        <v>.</v>
      </c>
      <c r="J129" s="42"/>
      <c r="K129" s="43"/>
      <c r="L129" s="44"/>
      <c r="M129" s="42"/>
      <c r="N129" s="43"/>
      <c r="O129" s="44"/>
      <c r="P129" s="107">
        <f t="shared" si="7"/>
        <v>0</v>
      </c>
      <c r="Q129" s="104">
        <f t="shared" si="8"/>
        <v>1</v>
      </c>
      <c r="R129" s="105" t="str">
        <f t="shared" si="9"/>
        <v>.</v>
      </c>
    </row>
    <row r="130" spans="1:18" ht="9" customHeight="1">
      <c r="A130" s="100"/>
      <c r="B130" s="101"/>
      <c r="C130" s="46" t="s">
        <v>7</v>
      </c>
      <c r="D130" s="47">
        <v>25</v>
      </c>
      <c r="E130" s="48">
        <v>13</v>
      </c>
      <c r="F130" s="49">
        <f t="shared" si="5"/>
        <v>-48</v>
      </c>
      <c r="G130" s="50">
        <v>0</v>
      </c>
      <c r="H130" s="48">
        <v>0</v>
      </c>
      <c r="I130" s="49" t="str">
        <f t="shared" si="6"/>
        <v>.</v>
      </c>
      <c r="J130" s="50">
        <v>0</v>
      </c>
      <c r="K130" s="48">
        <v>0</v>
      </c>
      <c r="L130" s="49" t="str">
        <f>IF(K130&lt;&gt;".",IF(J130&lt;&gt;".",IF(J130&gt;0,(K130/J130-1)*100,"."),"."),".")</f>
        <v>.</v>
      </c>
      <c r="M130" s="50">
        <f>IF(AND(D130=".",J130="."),".",SUM(D130,J130))</f>
        <v>25</v>
      </c>
      <c r="N130" s="48">
        <f>IF(AND(E130=".",K130="."),".",SUM(E130,K130))</f>
        <v>13</v>
      </c>
      <c r="O130" s="49">
        <f>IF(N130&lt;&gt;".",IF(M130&lt;&gt;".",IF(M130&gt;0,(N130/M130-1)*100,"."),"."),".")</f>
        <v>-48</v>
      </c>
      <c r="P130" s="51">
        <f t="shared" si="7"/>
        <v>25</v>
      </c>
      <c r="Q130" s="48">
        <f t="shared" si="8"/>
        <v>13</v>
      </c>
      <c r="R130" s="49">
        <f t="shared" si="9"/>
        <v>-48</v>
      </c>
    </row>
    <row r="131" spans="1:18" ht="9" customHeight="1">
      <c r="A131" s="35" t="s">
        <v>105</v>
      </c>
      <c r="B131" s="36" t="s">
        <v>106</v>
      </c>
      <c r="C131" s="37" t="s">
        <v>4</v>
      </c>
      <c r="D131" s="38">
        <v>1</v>
      </c>
      <c r="E131" s="39">
        <v>2</v>
      </c>
      <c r="F131" s="40">
        <f t="shared" si="5"/>
        <v>100</v>
      </c>
      <c r="G131" s="41">
        <v>0</v>
      </c>
      <c r="H131" s="39">
        <v>0</v>
      </c>
      <c r="I131" s="40" t="str">
        <f t="shared" si="6"/>
        <v>.</v>
      </c>
      <c r="J131" s="42"/>
      <c r="K131" s="43"/>
      <c r="L131" s="44"/>
      <c r="M131" s="42"/>
      <c r="N131" s="43"/>
      <c r="O131" s="44"/>
      <c r="P131" s="45">
        <f t="shared" si="7"/>
        <v>1</v>
      </c>
      <c r="Q131" s="39">
        <f t="shared" si="8"/>
        <v>2</v>
      </c>
      <c r="R131" s="40">
        <f t="shared" si="9"/>
        <v>100</v>
      </c>
    </row>
    <row r="132" spans="1:18" ht="9" customHeight="1">
      <c r="A132" s="35"/>
      <c r="B132" s="36"/>
      <c r="C132" s="37" t="s">
        <v>6</v>
      </c>
      <c r="D132" s="38">
        <v>0</v>
      </c>
      <c r="E132" s="39">
        <v>0</v>
      </c>
      <c r="F132" s="40" t="str">
        <f t="shared" si="5"/>
        <v>.</v>
      </c>
      <c r="G132" s="41">
        <v>1</v>
      </c>
      <c r="H132" s="39">
        <v>0</v>
      </c>
      <c r="I132" s="40">
        <f t="shared" si="6"/>
        <v>-100</v>
      </c>
      <c r="J132" s="42"/>
      <c r="K132" s="43"/>
      <c r="L132" s="44"/>
      <c r="M132" s="42"/>
      <c r="N132" s="43"/>
      <c r="O132" s="44"/>
      <c r="P132" s="45">
        <f t="shared" si="7"/>
        <v>1</v>
      </c>
      <c r="Q132" s="39">
        <f t="shared" si="8"/>
        <v>0</v>
      </c>
      <c r="R132" s="40">
        <f t="shared" si="9"/>
        <v>-100</v>
      </c>
    </row>
    <row r="133" spans="1:18" ht="9" customHeight="1">
      <c r="A133" s="35"/>
      <c r="B133" s="36"/>
      <c r="C133" s="46" t="s">
        <v>7</v>
      </c>
      <c r="D133" s="47">
        <v>1</v>
      </c>
      <c r="E133" s="48">
        <v>2</v>
      </c>
      <c r="F133" s="49">
        <f aca="true" t="shared" si="10" ref="F133:F196">IF(E133&lt;&gt;".",IF(D133&lt;&gt;".",IF(D133&gt;0,(E133/D133-1)*100,"."),"."),".")</f>
        <v>100</v>
      </c>
      <c r="G133" s="50">
        <v>1</v>
      </c>
      <c r="H133" s="48">
        <v>0</v>
      </c>
      <c r="I133" s="49">
        <f aca="true" t="shared" si="11" ref="I133:I196">IF(H133&lt;&gt;".",IF(G133&lt;&gt;".",IF(G133&gt;0,(H133/G133-1)*100,"."),"."),".")</f>
        <v>-100</v>
      </c>
      <c r="J133" s="50">
        <v>0</v>
      </c>
      <c r="K133" s="48">
        <v>0</v>
      </c>
      <c r="L133" s="49" t="str">
        <f>IF(K133&lt;&gt;".",IF(J133&lt;&gt;".",IF(J133&gt;0,(K133/J133-1)*100,"."),"."),".")</f>
        <v>.</v>
      </c>
      <c r="M133" s="50">
        <f>IF(AND(D133=".",J133="."),".",SUM(D133,J133))</f>
        <v>1</v>
      </c>
      <c r="N133" s="48">
        <f>IF(AND(E133=".",K133="."),".",SUM(E133,K133))</f>
        <v>2</v>
      </c>
      <c r="O133" s="49">
        <f>IF(N133&lt;&gt;".",IF(M133&lt;&gt;".",IF(M133&gt;0,(N133/M133-1)*100,"."),"."),".")</f>
        <v>100</v>
      </c>
      <c r="P133" s="51">
        <f aca="true" t="shared" si="12" ref="P133:P196">IF(AND(D133=".",G133="."),".",SUM(D133,G133))</f>
        <v>2</v>
      </c>
      <c r="Q133" s="48">
        <f aca="true" t="shared" si="13" ref="Q133:Q196">IF(AND(E133=".",H133="."),".",SUM(E133,H133))</f>
        <v>2</v>
      </c>
      <c r="R133" s="49">
        <f aca="true" t="shared" si="14" ref="R133:R196">IF(Q133&lt;&gt;".",IF(P133&lt;&gt;".",IF(P133&gt;0,(Q133/P133-1)*100,"."),"."),".")</f>
        <v>0</v>
      </c>
    </row>
    <row r="134" spans="1:18" ht="9" customHeight="1">
      <c r="A134" s="100" t="s">
        <v>107</v>
      </c>
      <c r="B134" s="101" t="s">
        <v>108</v>
      </c>
      <c r="C134" s="102" t="s">
        <v>4</v>
      </c>
      <c r="D134" s="103">
        <v>15</v>
      </c>
      <c r="E134" s="104">
        <v>8</v>
      </c>
      <c r="F134" s="105">
        <f t="shared" si="10"/>
        <v>-46.666666666666664</v>
      </c>
      <c r="G134" s="106">
        <v>0</v>
      </c>
      <c r="H134" s="104">
        <v>1</v>
      </c>
      <c r="I134" s="105" t="str">
        <f t="shared" si="11"/>
        <v>.</v>
      </c>
      <c r="J134" s="42"/>
      <c r="K134" s="43"/>
      <c r="L134" s="44"/>
      <c r="M134" s="42"/>
      <c r="N134" s="43"/>
      <c r="O134" s="44"/>
      <c r="P134" s="107">
        <f t="shared" si="12"/>
        <v>15</v>
      </c>
      <c r="Q134" s="104">
        <f t="shared" si="13"/>
        <v>9</v>
      </c>
      <c r="R134" s="105">
        <f t="shared" si="14"/>
        <v>-40</v>
      </c>
    </row>
    <row r="135" spans="1:18" ht="9" customHeight="1">
      <c r="A135" s="100"/>
      <c r="B135" s="101"/>
      <c r="C135" s="102" t="s">
        <v>6</v>
      </c>
      <c r="D135" s="103">
        <v>0</v>
      </c>
      <c r="E135" s="104">
        <v>1</v>
      </c>
      <c r="F135" s="105" t="str">
        <f t="shared" si="10"/>
        <v>.</v>
      </c>
      <c r="G135" s="106">
        <v>1</v>
      </c>
      <c r="H135" s="104">
        <v>0</v>
      </c>
      <c r="I135" s="105">
        <f t="shared" si="11"/>
        <v>-100</v>
      </c>
      <c r="J135" s="42"/>
      <c r="K135" s="43"/>
      <c r="L135" s="44"/>
      <c r="M135" s="42"/>
      <c r="N135" s="43"/>
      <c r="O135" s="44"/>
      <c r="P135" s="107">
        <f t="shared" si="12"/>
        <v>1</v>
      </c>
      <c r="Q135" s="104">
        <f t="shared" si="13"/>
        <v>1</v>
      </c>
      <c r="R135" s="105">
        <f t="shared" si="14"/>
        <v>0</v>
      </c>
    </row>
    <row r="136" spans="1:18" ht="9" customHeight="1">
      <c r="A136" s="100"/>
      <c r="B136" s="101"/>
      <c r="C136" s="46" t="s">
        <v>7</v>
      </c>
      <c r="D136" s="47">
        <v>15</v>
      </c>
      <c r="E136" s="48">
        <v>9</v>
      </c>
      <c r="F136" s="49">
        <f t="shared" si="10"/>
        <v>-40</v>
      </c>
      <c r="G136" s="50">
        <v>1</v>
      </c>
      <c r="H136" s="48">
        <v>1</v>
      </c>
      <c r="I136" s="49">
        <f t="shared" si="11"/>
        <v>0</v>
      </c>
      <c r="J136" s="50">
        <v>0</v>
      </c>
      <c r="K136" s="48">
        <v>0</v>
      </c>
      <c r="L136" s="49" t="str">
        <f>IF(K136&lt;&gt;".",IF(J136&lt;&gt;".",IF(J136&gt;0,(K136/J136-1)*100,"."),"."),".")</f>
        <v>.</v>
      </c>
      <c r="M136" s="50">
        <f>IF(AND(D136=".",J136="."),".",SUM(D136,J136))</f>
        <v>15</v>
      </c>
      <c r="N136" s="48">
        <f>IF(AND(E136=".",K136="."),".",SUM(E136,K136))</f>
        <v>9</v>
      </c>
      <c r="O136" s="49">
        <f>IF(N136&lt;&gt;".",IF(M136&lt;&gt;".",IF(M136&gt;0,(N136/M136-1)*100,"."),"."),".")</f>
        <v>-40</v>
      </c>
      <c r="P136" s="51">
        <f t="shared" si="12"/>
        <v>16</v>
      </c>
      <c r="Q136" s="48">
        <f t="shared" si="13"/>
        <v>10</v>
      </c>
      <c r="R136" s="49">
        <f t="shared" si="14"/>
        <v>-37.5</v>
      </c>
    </row>
    <row r="137" spans="1:18" ht="9" customHeight="1">
      <c r="A137" s="35" t="s">
        <v>109</v>
      </c>
      <c r="B137" s="36" t="s">
        <v>110</v>
      </c>
      <c r="C137" s="37" t="s">
        <v>4</v>
      </c>
      <c r="D137" s="38">
        <v>21</v>
      </c>
      <c r="E137" s="39">
        <v>9</v>
      </c>
      <c r="F137" s="40">
        <f t="shared" si="10"/>
        <v>-57.14285714285714</v>
      </c>
      <c r="G137" s="41">
        <v>0</v>
      </c>
      <c r="H137" s="39">
        <v>0</v>
      </c>
      <c r="I137" s="40" t="str">
        <f t="shared" si="11"/>
        <v>.</v>
      </c>
      <c r="J137" s="42"/>
      <c r="K137" s="43"/>
      <c r="L137" s="44"/>
      <c r="M137" s="42"/>
      <c r="N137" s="43"/>
      <c r="O137" s="44"/>
      <c r="P137" s="45">
        <f t="shared" si="12"/>
        <v>21</v>
      </c>
      <c r="Q137" s="39">
        <f t="shared" si="13"/>
        <v>9</v>
      </c>
      <c r="R137" s="40">
        <f t="shared" si="14"/>
        <v>-57.14285714285714</v>
      </c>
    </row>
    <row r="138" spans="1:18" ht="9" customHeight="1">
      <c r="A138" s="35"/>
      <c r="B138" s="36"/>
      <c r="C138" s="37" t="s">
        <v>6</v>
      </c>
      <c r="D138" s="38">
        <v>4</v>
      </c>
      <c r="E138" s="39">
        <v>2</v>
      </c>
      <c r="F138" s="40">
        <f t="shared" si="10"/>
        <v>-50</v>
      </c>
      <c r="G138" s="41">
        <v>1</v>
      </c>
      <c r="H138" s="39">
        <v>0</v>
      </c>
      <c r="I138" s="40">
        <f t="shared" si="11"/>
        <v>-100</v>
      </c>
      <c r="J138" s="42"/>
      <c r="K138" s="43"/>
      <c r="L138" s="44"/>
      <c r="M138" s="42"/>
      <c r="N138" s="43"/>
      <c r="O138" s="44"/>
      <c r="P138" s="45">
        <f t="shared" si="12"/>
        <v>5</v>
      </c>
      <c r="Q138" s="39">
        <f t="shared" si="13"/>
        <v>2</v>
      </c>
      <c r="R138" s="40">
        <f t="shared" si="14"/>
        <v>-60</v>
      </c>
    </row>
    <row r="139" spans="1:18" ht="9" customHeight="1">
      <c r="A139" s="35"/>
      <c r="B139" s="36"/>
      <c r="C139" s="46" t="s">
        <v>7</v>
      </c>
      <c r="D139" s="47">
        <v>25</v>
      </c>
      <c r="E139" s="48">
        <v>11</v>
      </c>
      <c r="F139" s="49">
        <f t="shared" si="10"/>
        <v>-56.00000000000001</v>
      </c>
      <c r="G139" s="50">
        <v>1</v>
      </c>
      <c r="H139" s="48">
        <v>0</v>
      </c>
      <c r="I139" s="49">
        <f t="shared" si="11"/>
        <v>-100</v>
      </c>
      <c r="J139" s="50">
        <v>0</v>
      </c>
      <c r="K139" s="48">
        <v>0</v>
      </c>
      <c r="L139" s="49" t="str">
        <f>IF(K139&lt;&gt;".",IF(J139&lt;&gt;".",IF(J139&gt;0,(K139/J139-1)*100,"."),"."),".")</f>
        <v>.</v>
      </c>
      <c r="M139" s="50">
        <f>IF(AND(D139=".",J139="."),".",SUM(D139,J139))</f>
        <v>25</v>
      </c>
      <c r="N139" s="48">
        <f>IF(AND(E139=".",K139="."),".",SUM(E139,K139))</f>
        <v>11</v>
      </c>
      <c r="O139" s="49">
        <f>IF(N139&lt;&gt;".",IF(M139&lt;&gt;".",IF(M139&gt;0,(N139/M139-1)*100,"."),"."),".")</f>
        <v>-56.00000000000001</v>
      </c>
      <c r="P139" s="51">
        <f t="shared" si="12"/>
        <v>26</v>
      </c>
      <c r="Q139" s="48">
        <f t="shared" si="13"/>
        <v>11</v>
      </c>
      <c r="R139" s="49">
        <f t="shared" si="14"/>
        <v>-57.692307692307686</v>
      </c>
    </row>
    <row r="140" spans="1:18" ht="9" customHeight="1">
      <c r="A140" s="100" t="s">
        <v>111</v>
      </c>
      <c r="B140" s="101" t="s">
        <v>112</v>
      </c>
      <c r="C140" s="102" t="s">
        <v>4</v>
      </c>
      <c r="D140" s="103">
        <v>41</v>
      </c>
      <c r="E140" s="104">
        <v>22</v>
      </c>
      <c r="F140" s="105">
        <f t="shared" si="10"/>
        <v>-46.34146341463414</v>
      </c>
      <c r="G140" s="106">
        <v>2</v>
      </c>
      <c r="H140" s="104">
        <v>0</v>
      </c>
      <c r="I140" s="105">
        <f t="shared" si="11"/>
        <v>-100</v>
      </c>
      <c r="J140" s="42"/>
      <c r="K140" s="43"/>
      <c r="L140" s="44"/>
      <c r="M140" s="42"/>
      <c r="N140" s="43"/>
      <c r="O140" s="44"/>
      <c r="P140" s="107">
        <f t="shared" si="12"/>
        <v>43</v>
      </c>
      <c r="Q140" s="104">
        <f t="shared" si="13"/>
        <v>22</v>
      </c>
      <c r="R140" s="105">
        <f t="shared" si="14"/>
        <v>-48.837209302325576</v>
      </c>
    </row>
    <row r="141" spans="1:18" ht="9" customHeight="1">
      <c r="A141" s="100"/>
      <c r="B141" s="101"/>
      <c r="C141" s="102" t="s">
        <v>6</v>
      </c>
      <c r="D141" s="103">
        <v>0</v>
      </c>
      <c r="E141" s="104">
        <v>1</v>
      </c>
      <c r="F141" s="105" t="str">
        <f t="shared" si="10"/>
        <v>.</v>
      </c>
      <c r="G141" s="106">
        <v>0</v>
      </c>
      <c r="H141" s="104">
        <v>0</v>
      </c>
      <c r="I141" s="105" t="str">
        <f t="shared" si="11"/>
        <v>.</v>
      </c>
      <c r="J141" s="42"/>
      <c r="K141" s="43"/>
      <c r="L141" s="44"/>
      <c r="M141" s="42"/>
      <c r="N141" s="43"/>
      <c r="O141" s="44"/>
      <c r="P141" s="107">
        <f t="shared" si="12"/>
        <v>0</v>
      </c>
      <c r="Q141" s="104">
        <f t="shared" si="13"/>
        <v>1</v>
      </c>
      <c r="R141" s="105" t="str">
        <f t="shared" si="14"/>
        <v>.</v>
      </c>
    </row>
    <row r="142" spans="1:18" ht="9" customHeight="1">
      <c r="A142" s="100"/>
      <c r="B142" s="101"/>
      <c r="C142" s="46" t="s">
        <v>7</v>
      </c>
      <c r="D142" s="47">
        <v>41</v>
      </c>
      <c r="E142" s="48">
        <v>23</v>
      </c>
      <c r="F142" s="49">
        <f t="shared" si="10"/>
        <v>-43.90243902439024</v>
      </c>
      <c r="G142" s="50">
        <v>2</v>
      </c>
      <c r="H142" s="48">
        <v>0</v>
      </c>
      <c r="I142" s="49">
        <f t="shared" si="11"/>
        <v>-100</v>
      </c>
      <c r="J142" s="50">
        <v>0</v>
      </c>
      <c r="K142" s="48">
        <v>0</v>
      </c>
      <c r="L142" s="49" t="str">
        <f>IF(K142&lt;&gt;".",IF(J142&lt;&gt;".",IF(J142&gt;0,(K142/J142-1)*100,"."),"."),".")</f>
        <v>.</v>
      </c>
      <c r="M142" s="50">
        <f>IF(AND(D142=".",J142="."),".",SUM(D142,J142))</f>
        <v>41</v>
      </c>
      <c r="N142" s="48">
        <f>IF(AND(E142=".",K142="."),".",SUM(E142,K142))</f>
        <v>23</v>
      </c>
      <c r="O142" s="49">
        <f>IF(N142&lt;&gt;".",IF(M142&lt;&gt;".",IF(M142&gt;0,(N142/M142-1)*100,"."),"."),".")</f>
        <v>-43.90243902439024</v>
      </c>
      <c r="P142" s="51">
        <f t="shared" si="12"/>
        <v>43</v>
      </c>
      <c r="Q142" s="48">
        <f t="shared" si="13"/>
        <v>23</v>
      </c>
      <c r="R142" s="49">
        <f t="shared" si="14"/>
        <v>-46.51162790697675</v>
      </c>
    </row>
    <row r="143" spans="1:18" ht="9" customHeight="1">
      <c r="A143" s="35" t="s">
        <v>113</v>
      </c>
      <c r="B143" s="36" t="s">
        <v>114</v>
      </c>
      <c r="C143" s="37" t="s">
        <v>4</v>
      </c>
      <c r="D143" s="38">
        <v>4</v>
      </c>
      <c r="E143" s="39">
        <v>10</v>
      </c>
      <c r="F143" s="40">
        <f t="shared" si="10"/>
        <v>150</v>
      </c>
      <c r="G143" s="41">
        <v>0</v>
      </c>
      <c r="H143" s="39">
        <v>0</v>
      </c>
      <c r="I143" s="40" t="str">
        <f t="shared" si="11"/>
        <v>.</v>
      </c>
      <c r="J143" s="42"/>
      <c r="K143" s="43"/>
      <c r="L143" s="44"/>
      <c r="M143" s="42"/>
      <c r="N143" s="43"/>
      <c r="O143" s="44"/>
      <c r="P143" s="45">
        <f t="shared" si="12"/>
        <v>4</v>
      </c>
      <c r="Q143" s="39">
        <f t="shared" si="13"/>
        <v>10</v>
      </c>
      <c r="R143" s="40">
        <f t="shared" si="14"/>
        <v>150</v>
      </c>
    </row>
    <row r="144" spans="1:18" ht="9" customHeight="1">
      <c r="A144" s="35"/>
      <c r="B144" s="36"/>
      <c r="C144" s="37" t="s">
        <v>6</v>
      </c>
      <c r="D144" s="38">
        <v>2</v>
      </c>
      <c r="E144" s="39">
        <v>0</v>
      </c>
      <c r="F144" s="40">
        <f t="shared" si="10"/>
        <v>-100</v>
      </c>
      <c r="G144" s="41">
        <v>0</v>
      </c>
      <c r="H144" s="39">
        <v>0</v>
      </c>
      <c r="I144" s="40" t="str">
        <f t="shared" si="11"/>
        <v>.</v>
      </c>
      <c r="J144" s="42"/>
      <c r="K144" s="43"/>
      <c r="L144" s="44"/>
      <c r="M144" s="42"/>
      <c r="N144" s="43"/>
      <c r="O144" s="44"/>
      <c r="P144" s="45">
        <f t="shared" si="12"/>
        <v>2</v>
      </c>
      <c r="Q144" s="39">
        <f t="shared" si="13"/>
        <v>0</v>
      </c>
      <c r="R144" s="40">
        <f t="shared" si="14"/>
        <v>-100</v>
      </c>
    </row>
    <row r="145" spans="1:18" ht="9" customHeight="1">
      <c r="A145" s="35"/>
      <c r="B145" s="36"/>
      <c r="C145" s="46" t="s">
        <v>7</v>
      </c>
      <c r="D145" s="47">
        <v>6</v>
      </c>
      <c r="E145" s="48">
        <v>10</v>
      </c>
      <c r="F145" s="49">
        <f t="shared" si="10"/>
        <v>66.66666666666667</v>
      </c>
      <c r="G145" s="50">
        <v>0</v>
      </c>
      <c r="H145" s="48">
        <v>0</v>
      </c>
      <c r="I145" s="49" t="str">
        <f t="shared" si="11"/>
        <v>.</v>
      </c>
      <c r="J145" s="50">
        <v>0</v>
      </c>
      <c r="K145" s="48">
        <v>0</v>
      </c>
      <c r="L145" s="49" t="str">
        <f>IF(K145&lt;&gt;".",IF(J145&lt;&gt;".",IF(J145&gt;0,(K145/J145-1)*100,"."),"."),".")</f>
        <v>.</v>
      </c>
      <c r="M145" s="50">
        <f>IF(AND(D145=".",J145="."),".",SUM(D145,J145))</f>
        <v>6</v>
      </c>
      <c r="N145" s="48">
        <f>IF(AND(E145=".",K145="."),".",SUM(E145,K145))</f>
        <v>10</v>
      </c>
      <c r="O145" s="49">
        <f>IF(N145&lt;&gt;".",IF(M145&lt;&gt;".",IF(M145&gt;0,(N145/M145-1)*100,"."),"."),".")</f>
        <v>66.66666666666667</v>
      </c>
      <c r="P145" s="51">
        <f t="shared" si="12"/>
        <v>6</v>
      </c>
      <c r="Q145" s="48">
        <f t="shared" si="13"/>
        <v>10</v>
      </c>
      <c r="R145" s="49">
        <f t="shared" si="14"/>
        <v>66.66666666666667</v>
      </c>
    </row>
    <row r="146" spans="1:18" ht="9" customHeight="1">
      <c r="A146" s="100" t="s">
        <v>115</v>
      </c>
      <c r="B146" s="101" t="s">
        <v>116</v>
      </c>
      <c r="C146" s="102" t="s">
        <v>4</v>
      </c>
      <c r="D146" s="103" t="s">
        <v>5</v>
      </c>
      <c r="E146" s="104" t="s">
        <v>5</v>
      </c>
      <c r="F146" s="105" t="str">
        <f t="shared" si="10"/>
        <v>.</v>
      </c>
      <c r="G146" s="106" t="s">
        <v>5</v>
      </c>
      <c r="H146" s="104" t="s">
        <v>5</v>
      </c>
      <c r="I146" s="105" t="str">
        <f t="shared" si="11"/>
        <v>.</v>
      </c>
      <c r="J146" s="42"/>
      <c r="K146" s="43"/>
      <c r="L146" s="44"/>
      <c r="M146" s="42"/>
      <c r="N146" s="43"/>
      <c r="O146" s="44"/>
      <c r="P146" s="107" t="str">
        <f t="shared" si="12"/>
        <v>.</v>
      </c>
      <c r="Q146" s="104" t="str">
        <f t="shared" si="13"/>
        <v>.</v>
      </c>
      <c r="R146" s="105" t="str">
        <f t="shared" si="14"/>
        <v>.</v>
      </c>
    </row>
    <row r="147" spans="1:18" ht="9" customHeight="1">
      <c r="A147" s="100"/>
      <c r="B147" s="101"/>
      <c r="C147" s="102" t="s">
        <v>6</v>
      </c>
      <c r="D147" s="103" t="s">
        <v>5</v>
      </c>
      <c r="E147" s="104" t="s">
        <v>5</v>
      </c>
      <c r="F147" s="105" t="str">
        <f t="shared" si="10"/>
        <v>.</v>
      </c>
      <c r="G147" s="106" t="s">
        <v>5</v>
      </c>
      <c r="H147" s="104" t="s">
        <v>5</v>
      </c>
      <c r="I147" s="105" t="str">
        <f t="shared" si="11"/>
        <v>.</v>
      </c>
      <c r="J147" s="42"/>
      <c r="K147" s="43"/>
      <c r="L147" s="44"/>
      <c r="M147" s="42"/>
      <c r="N147" s="43"/>
      <c r="O147" s="44"/>
      <c r="P147" s="107" t="str">
        <f t="shared" si="12"/>
        <v>.</v>
      </c>
      <c r="Q147" s="104" t="str">
        <f t="shared" si="13"/>
        <v>.</v>
      </c>
      <c r="R147" s="105" t="str">
        <f t="shared" si="14"/>
        <v>.</v>
      </c>
    </row>
    <row r="148" spans="1:18" ht="9" customHeight="1">
      <c r="A148" s="100"/>
      <c r="B148" s="101"/>
      <c r="C148" s="46" t="s">
        <v>7</v>
      </c>
      <c r="D148" s="47" t="s">
        <v>5</v>
      </c>
      <c r="E148" s="48" t="s">
        <v>5</v>
      </c>
      <c r="F148" s="49" t="str">
        <f t="shared" si="10"/>
        <v>.</v>
      </c>
      <c r="G148" s="50" t="s">
        <v>5</v>
      </c>
      <c r="H148" s="48" t="s">
        <v>5</v>
      </c>
      <c r="I148" s="49" t="str">
        <f t="shared" si="11"/>
        <v>.</v>
      </c>
      <c r="J148" s="50" t="s">
        <v>5</v>
      </c>
      <c r="K148" s="48" t="s">
        <v>5</v>
      </c>
      <c r="L148" s="49" t="str">
        <f>IF(K148&lt;&gt;".",IF(J148&lt;&gt;".",IF(J148&gt;0,(K148/J148-1)*100,"."),"."),".")</f>
        <v>.</v>
      </c>
      <c r="M148" s="50" t="str">
        <f>IF(AND(D148=".",J148="."),".",SUM(D148,J148))</f>
        <v>.</v>
      </c>
      <c r="N148" s="48" t="str">
        <f>IF(AND(E148=".",K148="."),".",SUM(E148,K148))</f>
        <v>.</v>
      </c>
      <c r="O148" s="49" t="str">
        <f>IF(N148&lt;&gt;".",IF(M148&lt;&gt;".",IF(M148&gt;0,(N148/M148-1)*100,"."),"."),".")</f>
        <v>.</v>
      </c>
      <c r="P148" s="51" t="str">
        <f t="shared" si="12"/>
        <v>.</v>
      </c>
      <c r="Q148" s="48" t="str">
        <f t="shared" si="13"/>
        <v>.</v>
      </c>
      <c r="R148" s="49" t="str">
        <f t="shared" si="14"/>
        <v>.</v>
      </c>
    </row>
    <row r="149" spans="1:18" ht="9" customHeight="1">
      <c r="A149" s="35" t="s">
        <v>117</v>
      </c>
      <c r="B149" s="36" t="s">
        <v>118</v>
      </c>
      <c r="C149" s="37" t="s">
        <v>4</v>
      </c>
      <c r="D149" s="38">
        <v>0</v>
      </c>
      <c r="E149" s="39">
        <v>1</v>
      </c>
      <c r="F149" s="40" t="str">
        <f t="shared" si="10"/>
        <v>.</v>
      </c>
      <c r="G149" s="41">
        <v>0</v>
      </c>
      <c r="H149" s="39">
        <v>0</v>
      </c>
      <c r="I149" s="40" t="str">
        <f t="shared" si="11"/>
        <v>.</v>
      </c>
      <c r="J149" s="42"/>
      <c r="K149" s="43"/>
      <c r="L149" s="44"/>
      <c r="M149" s="42"/>
      <c r="N149" s="43"/>
      <c r="O149" s="44"/>
      <c r="P149" s="45">
        <f t="shared" si="12"/>
        <v>0</v>
      </c>
      <c r="Q149" s="39">
        <f t="shared" si="13"/>
        <v>1</v>
      </c>
      <c r="R149" s="40" t="str">
        <f t="shared" si="14"/>
        <v>.</v>
      </c>
    </row>
    <row r="150" spans="1:18" ht="9" customHeight="1">
      <c r="A150" s="35"/>
      <c r="B150" s="36"/>
      <c r="C150" s="37" t="s">
        <v>6</v>
      </c>
      <c r="D150" s="38">
        <v>0</v>
      </c>
      <c r="E150" s="39">
        <v>0</v>
      </c>
      <c r="F150" s="40" t="str">
        <f t="shared" si="10"/>
        <v>.</v>
      </c>
      <c r="G150" s="41">
        <v>0</v>
      </c>
      <c r="H150" s="39">
        <v>0</v>
      </c>
      <c r="I150" s="40" t="str">
        <f t="shared" si="11"/>
        <v>.</v>
      </c>
      <c r="J150" s="42"/>
      <c r="K150" s="43"/>
      <c r="L150" s="44"/>
      <c r="M150" s="42"/>
      <c r="N150" s="43"/>
      <c r="O150" s="44"/>
      <c r="P150" s="45">
        <f t="shared" si="12"/>
        <v>0</v>
      </c>
      <c r="Q150" s="39">
        <f t="shared" si="13"/>
        <v>0</v>
      </c>
      <c r="R150" s="40" t="str">
        <f t="shared" si="14"/>
        <v>.</v>
      </c>
    </row>
    <row r="151" spans="1:18" ht="9" customHeight="1">
      <c r="A151" s="35"/>
      <c r="B151" s="36"/>
      <c r="C151" s="46" t="s">
        <v>7</v>
      </c>
      <c r="D151" s="47">
        <v>0</v>
      </c>
      <c r="E151" s="48">
        <v>1</v>
      </c>
      <c r="F151" s="49" t="str">
        <f t="shared" si="10"/>
        <v>.</v>
      </c>
      <c r="G151" s="50">
        <v>0</v>
      </c>
      <c r="H151" s="48">
        <v>0</v>
      </c>
      <c r="I151" s="49" t="str">
        <f t="shared" si="11"/>
        <v>.</v>
      </c>
      <c r="J151" s="50">
        <v>0</v>
      </c>
      <c r="K151" s="48">
        <v>0</v>
      </c>
      <c r="L151" s="49" t="str">
        <f>IF(K151&lt;&gt;".",IF(J151&lt;&gt;".",IF(J151&gt;0,(K151/J151-1)*100,"."),"."),".")</f>
        <v>.</v>
      </c>
      <c r="M151" s="50">
        <f>IF(AND(D151=".",J151="."),".",SUM(D151,J151))</f>
        <v>0</v>
      </c>
      <c r="N151" s="48">
        <f>IF(AND(E151=".",K151="."),".",SUM(E151,K151))</f>
        <v>1</v>
      </c>
      <c r="O151" s="49" t="str">
        <f>IF(N151&lt;&gt;".",IF(M151&lt;&gt;".",IF(M151&gt;0,(N151/M151-1)*100,"."),"."),".")</f>
        <v>.</v>
      </c>
      <c r="P151" s="51">
        <f t="shared" si="12"/>
        <v>0</v>
      </c>
      <c r="Q151" s="48">
        <f t="shared" si="13"/>
        <v>1</v>
      </c>
      <c r="R151" s="49" t="str">
        <f t="shared" si="14"/>
        <v>.</v>
      </c>
    </row>
    <row r="152" spans="1:18" ht="9" customHeight="1">
      <c r="A152" s="100" t="s">
        <v>119</v>
      </c>
      <c r="B152" s="101" t="s">
        <v>120</v>
      </c>
      <c r="C152" s="102" t="s">
        <v>4</v>
      </c>
      <c r="D152" s="103">
        <v>4</v>
      </c>
      <c r="E152" s="104">
        <v>2</v>
      </c>
      <c r="F152" s="105">
        <f t="shared" si="10"/>
        <v>-50</v>
      </c>
      <c r="G152" s="106">
        <v>0</v>
      </c>
      <c r="H152" s="104">
        <v>1</v>
      </c>
      <c r="I152" s="105" t="str">
        <f t="shared" si="11"/>
        <v>.</v>
      </c>
      <c r="J152" s="42"/>
      <c r="K152" s="43"/>
      <c r="L152" s="44"/>
      <c r="M152" s="42"/>
      <c r="N152" s="43"/>
      <c r="O152" s="44"/>
      <c r="P152" s="107">
        <f t="shared" si="12"/>
        <v>4</v>
      </c>
      <c r="Q152" s="104">
        <f t="shared" si="13"/>
        <v>3</v>
      </c>
      <c r="R152" s="105">
        <f t="shared" si="14"/>
        <v>-25</v>
      </c>
    </row>
    <row r="153" spans="1:18" ht="9" customHeight="1">
      <c r="A153" s="100"/>
      <c r="B153" s="101"/>
      <c r="C153" s="102" t="s">
        <v>6</v>
      </c>
      <c r="D153" s="103">
        <v>4</v>
      </c>
      <c r="E153" s="104">
        <v>2</v>
      </c>
      <c r="F153" s="105">
        <f t="shared" si="10"/>
        <v>-50</v>
      </c>
      <c r="G153" s="106">
        <v>0</v>
      </c>
      <c r="H153" s="104">
        <v>1</v>
      </c>
      <c r="I153" s="105" t="str">
        <f t="shared" si="11"/>
        <v>.</v>
      </c>
      <c r="J153" s="42"/>
      <c r="K153" s="43"/>
      <c r="L153" s="44"/>
      <c r="M153" s="42"/>
      <c r="N153" s="43"/>
      <c r="O153" s="44"/>
      <c r="P153" s="107">
        <f t="shared" si="12"/>
        <v>4</v>
      </c>
      <c r="Q153" s="104">
        <f t="shared" si="13"/>
        <v>3</v>
      </c>
      <c r="R153" s="105">
        <f t="shared" si="14"/>
        <v>-25</v>
      </c>
    </row>
    <row r="154" spans="1:18" ht="9" customHeight="1">
      <c r="A154" s="100"/>
      <c r="B154" s="101"/>
      <c r="C154" s="46" t="s">
        <v>7</v>
      </c>
      <c r="D154" s="47">
        <v>8</v>
      </c>
      <c r="E154" s="48">
        <v>4</v>
      </c>
      <c r="F154" s="49">
        <f t="shared" si="10"/>
        <v>-50</v>
      </c>
      <c r="G154" s="50">
        <v>0</v>
      </c>
      <c r="H154" s="48">
        <v>2</v>
      </c>
      <c r="I154" s="49" t="str">
        <f t="shared" si="11"/>
        <v>.</v>
      </c>
      <c r="J154" s="50">
        <v>0</v>
      </c>
      <c r="K154" s="48">
        <v>0</v>
      </c>
      <c r="L154" s="49" t="str">
        <f>IF(K154&lt;&gt;".",IF(J154&lt;&gt;".",IF(J154&gt;0,(K154/J154-1)*100,"."),"."),".")</f>
        <v>.</v>
      </c>
      <c r="M154" s="50">
        <f>IF(AND(D154=".",J154="."),".",SUM(D154,J154))</f>
        <v>8</v>
      </c>
      <c r="N154" s="48">
        <f>IF(AND(E154=".",K154="."),".",SUM(E154,K154))</f>
        <v>4</v>
      </c>
      <c r="O154" s="49">
        <f>IF(N154&lt;&gt;".",IF(M154&lt;&gt;".",IF(M154&gt;0,(N154/M154-1)*100,"."),"."),".")</f>
        <v>-50</v>
      </c>
      <c r="P154" s="51">
        <f t="shared" si="12"/>
        <v>8</v>
      </c>
      <c r="Q154" s="48">
        <f t="shared" si="13"/>
        <v>6</v>
      </c>
      <c r="R154" s="49">
        <f t="shared" si="14"/>
        <v>-25</v>
      </c>
    </row>
    <row r="155" spans="1:18" ht="9" customHeight="1">
      <c r="A155" s="35" t="s">
        <v>121</v>
      </c>
      <c r="B155" s="36" t="s">
        <v>122</v>
      </c>
      <c r="C155" s="37" t="s">
        <v>4</v>
      </c>
      <c r="D155" s="38">
        <v>1</v>
      </c>
      <c r="E155" s="39">
        <v>2</v>
      </c>
      <c r="F155" s="40">
        <f t="shared" si="10"/>
        <v>100</v>
      </c>
      <c r="G155" s="41">
        <v>0</v>
      </c>
      <c r="H155" s="39">
        <v>0</v>
      </c>
      <c r="I155" s="40" t="str">
        <f t="shared" si="11"/>
        <v>.</v>
      </c>
      <c r="J155" s="42"/>
      <c r="K155" s="43"/>
      <c r="L155" s="44"/>
      <c r="M155" s="42"/>
      <c r="N155" s="43"/>
      <c r="O155" s="44"/>
      <c r="P155" s="45">
        <f t="shared" si="12"/>
        <v>1</v>
      </c>
      <c r="Q155" s="39">
        <f t="shared" si="13"/>
        <v>2</v>
      </c>
      <c r="R155" s="40">
        <f t="shared" si="14"/>
        <v>100</v>
      </c>
    </row>
    <row r="156" spans="1:18" ht="9" customHeight="1">
      <c r="A156" s="35"/>
      <c r="B156" s="36"/>
      <c r="C156" s="37" t="s">
        <v>6</v>
      </c>
      <c r="D156" s="38">
        <v>1</v>
      </c>
      <c r="E156" s="39">
        <v>2</v>
      </c>
      <c r="F156" s="40">
        <f t="shared" si="10"/>
        <v>100</v>
      </c>
      <c r="G156" s="41">
        <v>0</v>
      </c>
      <c r="H156" s="39">
        <v>0</v>
      </c>
      <c r="I156" s="40" t="str">
        <f t="shared" si="11"/>
        <v>.</v>
      </c>
      <c r="J156" s="42"/>
      <c r="K156" s="43"/>
      <c r="L156" s="44"/>
      <c r="M156" s="42"/>
      <c r="N156" s="43"/>
      <c r="O156" s="44"/>
      <c r="P156" s="45">
        <f t="shared" si="12"/>
        <v>1</v>
      </c>
      <c r="Q156" s="39">
        <f t="shared" si="13"/>
        <v>2</v>
      </c>
      <c r="R156" s="40">
        <f t="shared" si="14"/>
        <v>100</v>
      </c>
    </row>
    <row r="157" spans="1:18" ht="9" customHeight="1">
      <c r="A157" s="35"/>
      <c r="B157" s="36"/>
      <c r="C157" s="46" t="s">
        <v>7</v>
      </c>
      <c r="D157" s="47">
        <v>2</v>
      </c>
      <c r="E157" s="48">
        <v>4</v>
      </c>
      <c r="F157" s="49">
        <f t="shared" si="10"/>
        <v>100</v>
      </c>
      <c r="G157" s="50">
        <v>0</v>
      </c>
      <c r="H157" s="48">
        <v>0</v>
      </c>
      <c r="I157" s="49" t="str">
        <f t="shared" si="11"/>
        <v>.</v>
      </c>
      <c r="J157" s="50">
        <v>0</v>
      </c>
      <c r="K157" s="48">
        <v>0</v>
      </c>
      <c r="L157" s="49" t="str">
        <f>IF(K157&lt;&gt;".",IF(J157&lt;&gt;".",IF(J157&gt;0,(K157/J157-1)*100,"."),"."),".")</f>
        <v>.</v>
      </c>
      <c r="M157" s="50">
        <f>IF(AND(D157=".",J157="."),".",SUM(D157,J157))</f>
        <v>2</v>
      </c>
      <c r="N157" s="48">
        <f>IF(AND(E157=".",K157="."),".",SUM(E157,K157))</f>
        <v>4</v>
      </c>
      <c r="O157" s="49">
        <f>IF(N157&lt;&gt;".",IF(M157&lt;&gt;".",IF(M157&gt;0,(N157/M157-1)*100,"."),"."),".")</f>
        <v>100</v>
      </c>
      <c r="P157" s="51">
        <f t="shared" si="12"/>
        <v>2</v>
      </c>
      <c r="Q157" s="48">
        <f t="shared" si="13"/>
        <v>4</v>
      </c>
      <c r="R157" s="49">
        <f t="shared" si="14"/>
        <v>100</v>
      </c>
    </row>
    <row r="158" spans="1:18" ht="9" customHeight="1">
      <c r="A158" s="100" t="s">
        <v>123</v>
      </c>
      <c r="B158" s="101" t="s">
        <v>124</v>
      </c>
      <c r="C158" s="102" t="s">
        <v>4</v>
      </c>
      <c r="D158" s="103">
        <v>11</v>
      </c>
      <c r="E158" s="104">
        <v>4</v>
      </c>
      <c r="F158" s="105">
        <f t="shared" si="10"/>
        <v>-63.63636363636363</v>
      </c>
      <c r="G158" s="106">
        <v>0</v>
      </c>
      <c r="H158" s="104">
        <v>0</v>
      </c>
      <c r="I158" s="105" t="str">
        <f t="shared" si="11"/>
        <v>.</v>
      </c>
      <c r="J158" s="42"/>
      <c r="K158" s="43"/>
      <c r="L158" s="44"/>
      <c r="M158" s="42"/>
      <c r="N158" s="43"/>
      <c r="O158" s="44"/>
      <c r="P158" s="107">
        <f t="shared" si="12"/>
        <v>11</v>
      </c>
      <c r="Q158" s="104">
        <f t="shared" si="13"/>
        <v>4</v>
      </c>
      <c r="R158" s="105">
        <f t="shared" si="14"/>
        <v>-63.63636363636363</v>
      </c>
    </row>
    <row r="159" spans="1:18" ht="9" customHeight="1">
      <c r="A159" s="100"/>
      <c r="B159" s="101"/>
      <c r="C159" s="102" t="s">
        <v>6</v>
      </c>
      <c r="D159" s="103">
        <v>53</v>
      </c>
      <c r="E159" s="104">
        <v>42</v>
      </c>
      <c r="F159" s="105">
        <f t="shared" si="10"/>
        <v>-20.75471698113207</v>
      </c>
      <c r="G159" s="106">
        <v>2</v>
      </c>
      <c r="H159" s="104">
        <v>0</v>
      </c>
      <c r="I159" s="105">
        <f t="shared" si="11"/>
        <v>-100</v>
      </c>
      <c r="J159" s="42"/>
      <c r="K159" s="43"/>
      <c r="L159" s="44"/>
      <c r="M159" s="42"/>
      <c r="N159" s="43"/>
      <c r="O159" s="44"/>
      <c r="P159" s="107">
        <f t="shared" si="12"/>
        <v>55</v>
      </c>
      <c r="Q159" s="104">
        <f t="shared" si="13"/>
        <v>42</v>
      </c>
      <c r="R159" s="105">
        <f t="shared" si="14"/>
        <v>-23.636363636363633</v>
      </c>
    </row>
    <row r="160" spans="1:18" ht="9" customHeight="1">
      <c r="A160" s="100"/>
      <c r="B160" s="101"/>
      <c r="C160" s="46" t="s">
        <v>7</v>
      </c>
      <c r="D160" s="47">
        <v>64</v>
      </c>
      <c r="E160" s="48">
        <v>46</v>
      </c>
      <c r="F160" s="49">
        <f t="shared" si="10"/>
        <v>-28.125</v>
      </c>
      <c r="G160" s="50">
        <v>2</v>
      </c>
      <c r="H160" s="48">
        <v>0</v>
      </c>
      <c r="I160" s="49">
        <f t="shared" si="11"/>
        <v>-100</v>
      </c>
      <c r="J160" s="50">
        <v>1</v>
      </c>
      <c r="K160" s="48">
        <v>3</v>
      </c>
      <c r="L160" s="49">
        <f>IF(K160&lt;&gt;".",IF(J160&lt;&gt;".",IF(J160&gt;0,(K160/J160-1)*100,"."),"."),".")</f>
        <v>200</v>
      </c>
      <c r="M160" s="50">
        <f>IF(AND(D160=".",J160="."),".",SUM(D160,J160))</f>
        <v>65</v>
      </c>
      <c r="N160" s="48">
        <f>IF(AND(E160=".",K160="."),".",SUM(E160,K160))</f>
        <v>49</v>
      </c>
      <c r="O160" s="49">
        <f>IF(N160&lt;&gt;".",IF(M160&lt;&gt;".",IF(M160&gt;0,(N160/M160-1)*100,"."),"."),".")</f>
        <v>-24.615384615384617</v>
      </c>
      <c r="P160" s="51">
        <f t="shared" si="12"/>
        <v>66</v>
      </c>
      <c r="Q160" s="48">
        <f t="shared" si="13"/>
        <v>46</v>
      </c>
      <c r="R160" s="49">
        <f t="shared" si="14"/>
        <v>-30.303030303030297</v>
      </c>
    </row>
    <row r="161" spans="1:18" ht="9" customHeight="1">
      <c r="A161" s="35" t="s">
        <v>125</v>
      </c>
      <c r="B161" s="36" t="s">
        <v>126</v>
      </c>
      <c r="C161" s="37" t="s">
        <v>4</v>
      </c>
      <c r="D161" s="38">
        <v>14</v>
      </c>
      <c r="E161" s="39">
        <v>16</v>
      </c>
      <c r="F161" s="40">
        <f t="shared" si="10"/>
        <v>14.28571428571428</v>
      </c>
      <c r="G161" s="41">
        <v>0</v>
      </c>
      <c r="H161" s="39">
        <v>1</v>
      </c>
      <c r="I161" s="40" t="str">
        <f t="shared" si="11"/>
        <v>.</v>
      </c>
      <c r="J161" s="42"/>
      <c r="K161" s="43"/>
      <c r="L161" s="44"/>
      <c r="M161" s="42"/>
      <c r="N161" s="43"/>
      <c r="O161" s="44"/>
      <c r="P161" s="45">
        <f t="shared" si="12"/>
        <v>14</v>
      </c>
      <c r="Q161" s="39">
        <f t="shared" si="13"/>
        <v>17</v>
      </c>
      <c r="R161" s="40">
        <f t="shared" si="14"/>
        <v>21.42857142857142</v>
      </c>
    </row>
    <row r="162" spans="1:18" ht="9" customHeight="1">
      <c r="A162" s="35"/>
      <c r="B162" s="36"/>
      <c r="C162" s="37" t="s">
        <v>6</v>
      </c>
      <c r="D162" s="38">
        <v>21</v>
      </c>
      <c r="E162" s="39">
        <v>24</v>
      </c>
      <c r="F162" s="40">
        <f t="shared" si="10"/>
        <v>14.28571428571428</v>
      </c>
      <c r="G162" s="41">
        <v>1</v>
      </c>
      <c r="H162" s="39">
        <v>1</v>
      </c>
      <c r="I162" s="40">
        <f t="shared" si="11"/>
        <v>0</v>
      </c>
      <c r="J162" s="42"/>
      <c r="K162" s="43"/>
      <c r="L162" s="44"/>
      <c r="M162" s="42"/>
      <c r="N162" s="43"/>
      <c r="O162" s="44"/>
      <c r="P162" s="45">
        <f t="shared" si="12"/>
        <v>22</v>
      </c>
      <c r="Q162" s="39">
        <f t="shared" si="13"/>
        <v>25</v>
      </c>
      <c r="R162" s="40">
        <f t="shared" si="14"/>
        <v>13.636363636363647</v>
      </c>
    </row>
    <row r="163" spans="1:18" ht="9" customHeight="1">
      <c r="A163" s="35"/>
      <c r="B163" s="36"/>
      <c r="C163" s="46" t="s">
        <v>7</v>
      </c>
      <c r="D163" s="47">
        <v>35</v>
      </c>
      <c r="E163" s="48">
        <v>40</v>
      </c>
      <c r="F163" s="49">
        <f t="shared" si="10"/>
        <v>14.28571428571428</v>
      </c>
      <c r="G163" s="50">
        <v>1</v>
      </c>
      <c r="H163" s="48">
        <v>2</v>
      </c>
      <c r="I163" s="49">
        <f t="shared" si="11"/>
        <v>100</v>
      </c>
      <c r="J163" s="50">
        <v>1</v>
      </c>
      <c r="K163" s="48">
        <v>0</v>
      </c>
      <c r="L163" s="49">
        <f>IF(K163&lt;&gt;".",IF(J163&lt;&gt;".",IF(J163&gt;0,(K163/J163-1)*100,"."),"."),".")</f>
        <v>-100</v>
      </c>
      <c r="M163" s="50">
        <f>IF(AND(D163=".",J163="."),".",SUM(D163,J163))</f>
        <v>36</v>
      </c>
      <c r="N163" s="48">
        <f>IF(AND(E163=".",K163="."),".",SUM(E163,K163))</f>
        <v>40</v>
      </c>
      <c r="O163" s="49">
        <f>IF(N163&lt;&gt;".",IF(M163&lt;&gt;".",IF(M163&gt;0,(N163/M163-1)*100,"."),"."),".")</f>
        <v>11.111111111111116</v>
      </c>
      <c r="P163" s="51">
        <f t="shared" si="12"/>
        <v>36</v>
      </c>
      <c r="Q163" s="48">
        <f t="shared" si="13"/>
        <v>42</v>
      </c>
      <c r="R163" s="49">
        <f t="shared" si="14"/>
        <v>16.666666666666675</v>
      </c>
    </row>
    <row r="164" spans="1:18" ht="9" customHeight="1">
      <c r="A164" s="100" t="s">
        <v>127</v>
      </c>
      <c r="B164" s="101" t="s">
        <v>128</v>
      </c>
      <c r="C164" s="102" t="s">
        <v>4</v>
      </c>
      <c r="D164" s="103">
        <v>0</v>
      </c>
      <c r="E164" s="104">
        <v>0</v>
      </c>
      <c r="F164" s="105" t="str">
        <f t="shared" si="10"/>
        <v>.</v>
      </c>
      <c r="G164" s="106">
        <v>0</v>
      </c>
      <c r="H164" s="104">
        <v>0</v>
      </c>
      <c r="I164" s="105" t="str">
        <f t="shared" si="11"/>
        <v>.</v>
      </c>
      <c r="J164" s="42"/>
      <c r="K164" s="43"/>
      <c r="L164" s="44"/>
      <c r="M164" s="42"/>
      <c r="N164" s="43"/>
      <c r="O164" s="44"/>
      <c r="P164" s="107">
        <f t="shared" si="12"/>
        <v>0</v>
      </c>
      <c r="Q164" s="104">
        <f t="shared" si="13"/>
        <v>0</v>
      </c>
      <c r="R164" s="105" t="str">
        <f t="shared" si="14"/>
        <v>.</v>
      </c>
    </row>
    <row r="165" spans="1:18" ht="9" customHeight="1">
      <c r="A165" s="100"/>
      <c r="B165" s="101"/>
      <c r="C165" s="102" t="s">
        <v>6</v>
      </c>
      <c r="D165" s="103">
        <v>3</v>
      </c>
      <c r="E165" s="104">
        <v>2</v>
      </c>
      <c r="F165" s="105">
        <f t="shared" si="10"/>
        <v>-33.333333333333336</v>
      </c>
      <c r="G165" s="106">
        <v>0</v>
      </c>
      <c r="H165" s="104">
        <v>0</v>
      </c>
      <c r="I165" s="105" t="str">
        <f t="shared" si="11"/>
        <v>.</v>
      </c>
      <c r="J165" s="42"/>
      <c r="K165" s="43"/>
      <c r="L165" s="44"/>
      <c r="M165" s="42"/>
      <c r="N165" s="43"/>
      <c r="O165" s="44"/>
      <c r="P165" s="107">
        <f t="shared" si="12"/>
        <v>3</v>
      </c>
      <c r="Q165" s="104">
        <f t="shared" si="13"/>
        <v>2</v>
      </c>
      <c r="R165" s="105">
        <f t="shared" si="14"/>
        <v>-33.333333333333336</v>
      </c>
    </row>
    <row r="166" spans="1:18" ht="9" customHeight="1">
      <c r="A166" s="100"/>
      <c r="B166" s="101"/>
      <c r="C166" s="46" t="s">
        <v>7</v>
      </c>
      <c r="D166" s="47">
        <v>3</v>
      </c>
      <c r="E166" s="48">
        <v>2</v>
      </c>
      <c r="F166" s="49">
        <f t="shared" si="10"/>
        <v>-33.333333333333336</v>
      </c>
      <c r="G166" s="50">
        <v>0</v>
      </c>
      <c r="H166" s="48">
        <v>0</v>
      </c>
      <c r="I166" s="49" t="str">
        <f t="shared" si="11"/>
        <v>.</v>
      </c>
      <c r="J166" s="50">
        <v>0</v>
      </c>
      <c r="K166" s="48">
        <v>0</v>
      </c>
      <c r="L166" s="49" t="str">
        <f>IF(K166&lt;&gt;".",IF(J166&lt;&gt;".",IF(J166&gt;0,(K166/J166-1)*100,"."),"."),".")</f>
        <v>.</v>
      </c>
      <c r="M166" s="50">
        <f>IF(AND(D166=".",J166="."),".",SUM(D166,J166))</f>
        <v>3</v>
      </c>
      <c r="N166" s="48">
        <f>IF(AND(E166=".",K166="."),".",SUM(E166,K166))</f>
        <v>2</v>
      </c>
      <c r="O166" s="49">
        <f>IF(N166&lt;&gt;".",IF(M166&lt;&gt;".",IF(M166&gt;0,(N166/M166-1)*100,"."),"."),".")</f>
        <v>-33.333333333333336</v>
      </c>
      <c r="P166" s="51">
        <f t="shared" si="12"/>
        <v>3</v>
      </c>
      <c r="Q166" s="48">
        <f t="shared" si="13"/>
        <v>2</v>
      </c>
      <c r="R166" s="49">
        <f t="shared" si="14"/>
        <v>-33.333333333333336</v>
      </c>
    </row>
    <row r="167" spans="1:18" ht="9" customHeight="1">
      <c r="A167" s="35" t="s">
        <v>129</v>
      </c>
      <c r="B167" s="36" t="s">
        <v>130</v>
      </c>
      <c r="C167" s="37" t="s">
        <v>4</v>
      </c>
      <c r="D167" s="38">
        <v>7</v>
      </c>
      <c r="E167" s="39">
        <v>4</v>
      </c>
      <c r="F167" s="40">
        <f t="shared" si="10"/>
        <v>-42.85714285714286</v>
      </c>
      <c r="G167" s="41">
        <v>0</v>
      </c>
      <c r="H167" s="39">
        <v>1</v>
      </c>
      <c r="I167" s="40" t="str">
        <f t="shared" si="11"/>
        <v>.</v>
      </c>
      <c r="J167" s="42"/>
      <c r="K167" s="43"/>
      <c r="L167" s="44"/>
      <c r="M167" s="42"/>
      <c r="N167" s="43"/>
      <c r="O167" s="44"/>
      <c r="P167" s="45">
        <f t="shared" si="12"/>
        <v>7</v>
      </c>
      <c r="Q167" s="39">
        <f t="shared" si="13"/>
        <v>5</v>
      </c>
      <c r="R167" s="40">
        <f t="shared" si="14"/>
        <v>-28.57142857142857</v>
      </c>
    </row>
    <row r="168" spans="1:18" ht="9" customHeight="1">
      <c r="A168" s="35"/>
      <c r="B168" s="36"/>
      <c r="C168" s="37" t="s">
        <v>6</v>
      </c>
      <c r="D168" s="38">
        <v>11</v>
      </c>
      <c r="E168" s="39">
        <v>8</v>
      </c>
      <c r="F168" s="40">
        <f t="shared" si="10"/>
        <v>-27.27272727272727</v>
      </c>
      <c r="G168" s="41">
        <v>0</v>
      </c>
      <c r="H168" s="39">
        <v>0</v>
      </c>
      <c r="I168" s="40" t="str">
        <f t="shared" si="11"/>
        <v>.</v>
      </c>
      <c r="J168" s="42"/>
      <c r="K168" s="43"/>
      <c r="L168" s="44"/>
      <c r="M168" s="42"/>
      <c r="N168" s="43"/>
      <c r="O168" s="44"/>
      <c r="P168" s="45">
        <f t="shared" si="12"/>
        <v>11</v>
      </c>
      <c r="Q168" s="39">
        <f t="shared" si="13"/>
        <v>8</v>
      </c>
      <c r="R168" s="40">
        <f t="shared" si="14"/>
        <v>-27.27272727272727</v>
      </c>
    </row>
    <row r="169" spans="1:18" ht="9" customHeight="1">
      <c r="A169" s="35"/>
      <c r="B169" s="36"/>
      <c r="C169" s="46" t="s">
        <v>7</v>
      </c>
      <c r="D169" s="47">
        <v>18</v>
      </c>
      <c r="E169" s="48">
        <v>12</v>
      </c>
      <c r="F169" s="49">
        <f t="shared" si="10"/>
        <v>-33.333333333333336</v>
      </c>
      <c r="G169" s="50">
        <v>0</v>
      </c>
      <c r="H169" s="48">
        <v>1</v>
      </c>
      <c r="I169" s="49" t="str">
        <f t="shared" si="11"/>
        <v>.</v>
      </c>
      <c r="J169" s="50">
        <v>0</v>
      </c>
      <c r="K169" s="48">
        <v>1</v>
      </c>
      <c r="L169" s="49" t="str">
        <f>IF(K169&lt;&gt;".",IF(J169&lt;&gt;".",IF(J169&gt;0,(K169/J169-1)*100,"."),"."),".")</f>
        <v>.</v>
      </c>
      <c r="M169" s="50">
        <f>IF(AND(D169=".",J169="."),".",SUM(D169,J169))</f>
        <v>18</v>
      </c>
      <c r="N169" s="48">
        <f>IF(AND(E169=".",K169="."),".",SUM(E169,K169))</f>
        <v>13</v>
      </c>
      <c r="O169" s="49">
        <f>IF(N169&lt;&gt;".",IF(M169&lt;&gt;".",IF(M169&gt;0,(N169/M169-1)*100,"."),"."),".")</f>
        <v>-27.77777777777778</v>
      </c>
      <c r="P169" s="51">
        <f t="shared" si="12"/>
        <v>18</v>
      </c>
      <c r="Q169" s="48">
        <f t="shared" si="13"/>
        <v>13</v>
      </c>
      <c r="R169" s="49">
        <f t="shared" si="14"/>
        <v>-27.77777777777778</v>
      </c>
    </row>
    <row r="170" spans="1:18" ht="9" customHeight="1">
      <c r="A170" s="100" t="s">
        <v>131</v>
      </c>
      <c r="B170" s="101" t="s">
        <v>132</v>
      </c>
      <c r="C170" s="102" t="s">
        <v>4</v>
      </c>
      <c r="D170" s="103">
        <v>6</v>
      </c>
      <c r="E170" s="104">
        <v>7</v>
      </c>
      <c r="F170" s="105">
        <f t="shared" si="10"/>
        <v>16.666666666666675</v>
      </c>
      <c r="G170" s="106">
        <v>0</v>
      </c>
      <c r="H170" s="104">
        <v>0</v>
      </c>
      <c r="I170" s="105" t="str">
        <f t="shared" si="11"/>
        <v>.</v>
      </c>
      <c r="J170" s="42"/>
      <c r="K170" s="43"/>
      <c r="L170" s="44"/>
      <c r="M170" s="42"/>
      <c r="N170" s="43"/>
      <c r="O170" s="44"/>
      <c r="P170" s="107">
        <f t="shared" si="12"/>
        <v>6</v>
      </c>
      <c r="Q170" s="104">
        <f t="shared" si="13"/>
        <v>7</v>
      </c>
      <c r="R170" s="105">
        <f t="shared" si="14"/>
        <v>16.666666666666675</v>
      </c>
    </row>
    <row r="171" spans="1:18" ht="9" customHeight="1">
      <c r="A171" s="100"/>
      <c r="B171" s="101"/>
      <c r="C171" s="102" t="s">
        <v>6</v>
      </c>
      <c r="D171" s="103">
        <v>3</v>
      </c>
      <c r="E171" s="104">
        <v>3</v>
      </c>
      <c r="F171" s="105">
        <f t="shared" si="10"/>
        <v>0</v>
      </c>
      <c r="G171" s="106">
        <v>1</v>
      </c>
      <c r="H171" s="104">
        <v>1</v>
      </c>
      <c r="I171" s="105">
        <f t="shared" si="11"/>
        <v>0</v>
      </c>
      <c r="J171" s="42"/>
      <c r="K171" s="43"/>
      <c r="L171" s="44"/>
      <c r="M171" s="42"/>
      <c r="N171" s="43"/>
      <c r="O171" s="44"/>
      <c r="P171" s="107">
        <f t="shared" si="12"/>
        <v>4</v>
      </c>
      <c r="Q171" s="104">
        <f t="shared" si="13"/>
        <v>4</v>
      </c>
      <c r="R171" s="105">
        <f t="shared" si="14"/>
        <v>0</v>
      </c>
    </row>
    <row r="172" spans="1:18" ht="9" customHeight="1">
      <c r="A172" s="100"/>
      <c r="B172" s="101"/>
      <c r="C172" s="46" t="s">
        <v>7</v>
      </c>
      <c r="D172" s="47">
        <v>9</v>
      </c>
      <c r="E172" s="48">
        <v>10</v>
      </c>
      <c r="F172" s="49">
        <f t="shared" si="10"/>
        <v>11.111111111111116</v>
      </c>
      <c r="G172" s="50">
        <v>1</v>
      </c>
      <c r="H172" s="48">
        <v>1</v>
      </c>
      <c r="I172" s="49">
        <f t="shared" si="11"/>
        <v>0</v>
      </c>
      <c r="J172" s="50">
        <v>0</v>
      </c>
      <c r="K172" s="48">
        <v>0</v>
      </c>
      <c r="L172" s="49" t="str">
        <f>IF(K172&lt;&gt;".",IF(J172&lt;&gt;".",IF(J172&gt;0,(K172/J172-1)*100,"."),"."),".")</f>
        <v>.</v>
      </c>
      <c r="M172" s="50">
        <f>IF(AND(D172=".",J172="."),".",SUM(D172,J172))</f>
        <v>9</v>
      </c>
      <c r="N172" s="48">
        <f>IF(AND(E172=".",K172="."),".",SUM(E172,K172))</f>
        <v>10</v>
      </c>
      <c r="O172" s="49">
        <f>IF(N172&lt;&gt;".",IF(M172&lt;&gt;".",IF(M172&gt;0,(N172/M172-1)*100,"."),"."),".")</f>
        <v>11.111111111111116</v>
      </c>
      <c r="P172" s="51">
        <f t="shared" si="12"/>
        <v>10</v>
      </c>
      <c r="Q172" s="48">
        <f t="shared" si="13"/>
        <v>11</v>
      </c>
      <c r="R172" s="49">
        <f t="shared" si="14"/>
        <v>10.000000000000009</v>
      </c>
    </row>
    <row r="173" spans="1:18" ht="9" customHeight="1">
      <c r="A173" s="35" t="s">
        <v>133</v>
      </c>
      <c r="B173" s="36" t="s">
        <v>134</v>
      </c>
      <c r="C173" s="37" t="s">
        <v>4</v>
      </c>
      <c r="D173" s="38">
        <v>9</v>
      </c>
      <c r="E173" s="39">
        <v>5</v>
      </c>
      <c r="F173" s="40">
        <f t="shared" si="10"/>
        <v>-44.44444444444444</v>
      </c>
      <c r="G173" s="41">
        <v>0</v>
      </c>
      <c r="H173" s="39">
        <v>0</v>
      </c>
      <c r="I173" s="40" t="str">
        <f t="shared" si="11"/>
        <v>.</v>
      </c>
      <c r="J173" s="42"/>
      <c r="K173" s="43"/>
      <c r="L173" s="44"/>
      <c r="M173" s="42"/>
      <c r="N173" s="43"/>
      <c r="O173" s="44"/>
      <c r="P173" s="45">
        <f t="shared" si="12"/>
        <v>9</v>
      </c>
      <c r="Q173" s="39">
        <f t="shared" si="13"/>
        <v>5</v>
      </c>
      <c r="R173" s="40">
        <f t="shared" si="14"/>
        <v>-44.44444444444444</v>
      </c>
    </row>
    <row r="174" spans="1:18" ht="9" customHeight="1">
      <c r="A174" s="35"/>
      <c r="B174" s="36"/>
      <c r="C174" s="37" t="s">
        <v>6</v>
      </c>
      <c r="D174" s="38">
        <v>0</v>
      </c>
      <c r="E174" s="39">
        <v>0</v>
      </c>
      <c r="F174" s="40" t="str">
        <f t="shared" si="10"/>
        <v>.</v>
      </c>
      <c r="G174" s="41">
        <v>0</v>
      </c>
      <c r="H174" s="39">
        <v>0</v>
      </c>
      <c r="I174" s="40" t="str">
        <f t="shared" si="11"/>
        <v>.</v>
      </c>
      <c r="J174" s="42"/>
      <c r="K174" s="43"/>
      <c r="L174" s="44"/>
      <c r="M174" s="42"/>
      <c r="N174" s="43"/>
      <c r="O174" s="44"/>
      <c r="P174" s="45">
        <f t="shared" si="12"/>
        <v>0</v>
      </c>
      <c r="Q174" s="39">
        <f t="shared" si="13"/>
        <v>0</v>
      </c>
      <c r="R174" s="40" t="str">
        <f t="shared" si="14"/>
        <v>.</v>
      </c>
    </row>
    <row r="175" spans="1:18" ht="9" customHeight="1">
      <c r="A175" s="35"/>
      <c r="B175" s="36"/>
      <c r="C175" s="46" t="s">
        <v>7</v>
      </c>
      <c r="D175" s="47">
        <v>9</v>
      </c>
      <c r="E175" s="48">
        <v>5</v>
      </c>
      <c r="F175" s="49">
        <f t="shared" si="10"/>
        <v>-44.44444444444444</v>
      </c>
      <c r="G175" s="50">
        <v>0</v>
      </c>
      <c r="H175" s="48">
        <v>0</v>
      </c>
      <c r="I175" s="49" t="str">
        <f t="shared" si="11"/>
        <v>.</v>
      </c>
      <c r="J175" s="50">
        <v>0</v>
      </c>
      <c r="K175" s="48">
        <v>0</v>
      </c>
      <c r="L175" s="49" t="str">
        <f>IF(K175&lt;&gt;".",IF(J175&lt;&gt;".",IF(J175&gt;0,(K175/J175-1)*100,"."),"."),".")</f>
        <v>.</v>
      </c>
      <c r="M175" s="50">
        <f>IF(AND(D175=".",J175="."),".",SUM(D175,J175))</f>
        <v>9</v>
      </c>
      <c r="N175" s="48">
        <f>IF(AND(E175=".",K175="."),".",SUM(E175,K175))</f>
        <v>5</v>
      </c>
      <c r="O175" s="49">
        <f>IF(N175&lt;&gt;".",IF(M175&lt;&gt;".",IF(M175&gt;0,(N175/M175-1)*100,"."),"."),".")</f>
        <v>-44.44444444444444</v>
      </c>
      <c r="P175" s="51">
        <f t="shared" si="12"/>
        <v>9</v>
      </c>
      <c r="Q175" s="48">
        <f t="shared" si="13"/>
        <v>5</v>
      </c>
      <c r="R175" s="49">
        <f t="shared" si="14"/>
        <v>-44.44444444444444</v>
      </c>
    </row>
    <row r="176" spans="1:18" ht="9" customHeight="1">
      <c r="A176" s="100" t="s">
        <v>135</v>
      </c>
      <c r="B176" s="101" t="s">
        <v>136</v>
      </c>
      <c r="C176" s="102" t="s">
        <v>4</v>
      </c>
      <c r="D176" s="103">
        <v>0</v>
      </c>
      <c r="E176" s="104" t="s">
        <v>5</v>
      </c>
      <c r="F176" s="105" t="str">
        <f t="shared" si="10"/>
        <v>.</v>
      </c>
      <c r="G176" s="106">
        <v>1</v>
      </c>
      <c r="H176" s="104" t="s">
        <v>5</v>
      </c>
      <c r="I176" s="105" t="str">
        <f t="shared" si="11"/>
        <v>.</v>
      </c>
      <c r="J176" s="42"/>
      <c r="K176" s="43"/>
      <c r="L176" s="44"/>
      <c r="M176" s="42"/>
      <c r="N176" s="43"/>
      <c r="O176" s="44"/>
      <c r="P176" s="107">
        <f t="shared" si="12"/>
        <v>1</v>
      </c>
      <c r="Q176" s="104" t="str">
        <f t="shared" si="13"/>
        <v>.</v>
      </c>
      <c r="R176" s="105" t="str">
        <f t="shared" si="14"/>
        <v>.</v>
      </c>
    </row>
    <row r="177" spans="1:18" ht="9" customHeight="1">
      <c r="A177" s="100"/>
      <c r="B177" s="101"/>
      <c r="C177" s="102" t="s">
        <v>6</v>
      </c>
      <c r="D177" s="103">
        <v>0</v>
      </c>
      <c r="E177" s="104" t="s">
        <v>5</v>
      </c>
      <c r="F177" s="105" t="str">
        <f t="shared" si="10"/>
        <v>.</v>
      </c>
      <c r="G177" s="106">
        <v>0</v>
      </c>
      <c r="H177" s="104" t="s">
        <v>5</v>
      </c>
      <c r="I177" s="105" t="str">
        <f t="shared" si="11"/>
        <v>.</v>
      </c>
      <c r="J177" s="42"/>
      <c r="K177" s="43"/>
      <c r="L177" s="44"/>
      <c r="M177" s="42"/>
      <c r="N177" s="43"/>
      <c r="O177" s="44"/>
      <c r="P177" s="107">
        <f t="shared" si="12"/>
        <v>0</v>
      </c>
      <c r="Q177" s="104" t="str">
        <f t="shared" si="13"/>
        <v>.</v>
      </c>
      <c r="R177" s="105" t="str">
        <f t="shared" si="14"/>
        <v>.</v>
      </c>
    </row>
    <row r="178" spans="1:18" ht="9" customHeight="1">
      <c r="A178" s="100"/>
      <c r="B178" s="101"/>
      <c r="C178" s="46" t="s">
        <v>7</v>
      </c>
      <c r="D178" s="47">
        <v>0</v>
      </c>
      <c r="E178" s="48" t="s">
        <v>5</v>
      </c>
      <c r="F178" s="49" t="str">
        <f t="shared" si="10"/>
        <v>.</v>
      </c>
      <c r="G178" s="50">
        <v>1</v>
      </c>
      <c r="H178" s="48" t="s">
        <v>5</v>
      </c>
      <c r="I178" s="49" t="str">
        <f t="shared" si="11"/>
        <v>.</v>
      </c>
      <c r="J178" s="50">
        <v>0</v>
      </c>
      <c r="K178" s="48" t="s">
        <v>5</v>
      </c>
      <c r="L178" s="49" t="str">
        <f>IF(K178&lt;&gt;".",IF(J178&lt;&gt;".",IF(J178&gt;0,(K178/J178-1)*100,"."),"."),".")</f>
        <v>.</v>
      </c>
      <c r="M178" s="50">
        <f>IF(AND(D178=".",J178="."),".",SUM(D178,J178))</f>
        <v>0</v>
      </c>
      <c r="N178" s="48" t="str">
        <f>IF(AND(E178=".",K178="."),".",SUM(E178,K178))</f>
        <v>.</v>
      </c>
      <c r="O178" s="49" t="str">
        <f>IF(N178&lt;&gt;".",IF(M178&lt;&gt;".",IF(M178&gt;0,(N178/M178-1)*100,"."),"."),".")</f>
        <v>.</v>
      </c>
      <c r="P178" s="51">
        <f t="shared" si="12"/>
        <v>1</v>
      </c>
      <c r="Q178" s="48" t="str">
        <f t="shared" si="13"/>
        <v>.</v>
      </c>
      <c r="R178" s="49" t="str">
        <f t="shared" si="14"/>
        <v>.</v>
      </c>
    </row>
    <row r="179" spans="1:18" ht="9" customHeight="1">
      <c r="A179" s="35" t="s">
        <v>137</v>
      </c>
      <c r="B179" s="36" t="s">
        <v>138</v>
      </c>
      <c r="C179" s="37" t="s">
        <v>4</v>
      </c>
      <c r="D179" s="38">
        <v>0</v>
      </c>
      <c r="E179" s="39" t="s">
        <v>5</v>
      </c>
      <c r="F179" s="40" t="str">
        <f t="shared" si="10"/>
        <v>.</v>
      </c>
      <c r="G179" s="41">
        <v>0</v>
      </c>
      <c r="H179" s="39" t="s">
        <v>5</v>
      </c>
      <c r="I179" s="40" t="str">
        <f t="shared" si="11"/>
        <v>.</v>
      </c>
      <c r="J179" s="42"/>
      <c r="K179" s="43"/>
      <c r="L179" s="44"/>
      <c r="M179" s="42"/>
      <c r="N179" s="43"/>
      <c r="O179" s="44"/>
      <c r="P179" s="45">
        <f t="shared" si="12"/>
        <v>0</v>
      </c>
      <c r="Q179" s="39" t="str">
        <f t="shared" si="13"/>
        <v>.</v>
      </c>
      <c r="R179" s="40" t="str">
        <f t="shared" si="14"/>
        <v>.</v>
      </c>
    </row>
    <row r="180" spans="1:18" ht="9" customHeight="1">
      <c r="A180" s="35"/>
      <c r="B180" s="36"/>
      <c r="C180" s="37" t="s">
        <v>6</v>
      </c>
      <c r="D180" s="38">
        <v>0</v>
      </c>
      <c r="E180" s="39" t="s">
        <v>5</v>
      </c>
      <c r="F180" s="40" t="str">
        <f t="shared" si="10"/>
        <v>.</v>
      </c>
      <c r="G180" s="41">
        <v>0</v>
      </c>
      <c r="H180" s="39" t="s">
        <v>5</v>
      </c>
      <c r="I180" s="40" t="str">
        <f t="shared" si="11"/>
        <v>.</v>
      </c>
      <c r="J180" s="42"/>
      <c r="K180" s="43"/>
      <c r="L180" s="44"/>
      <c r="M180" s="42"/>
      <c r="N180" s="43"/>
      <c r="O180" s="44"/>
      <c r="P180" s="45">
        <f t="shared" si="12"/>
        <v>0</v>
      </c>
      <c r="Q180" s="39" t="str">
        <f t="shared" si="13"/>
        <v>.</v>
      </c>
      <c r="R180" s="40" t="str">
        <f t="shared" si="14"/>
        <v>.</v>
      </c>
    </row>
    <row r="181" spans="1:18" ht="9" customHeight="1">
      <c r="A181" s="35"/>
      <c r="B181" s="36"/>
      <c r="C181" s="46" t="s">
        <v>7</v>
      </c>
      <c r="D181" s="47">
        <v>0</v>
      </c>
      <c r="E181" s="48" t="s">
        <v>5</v>
      </c>
      <c r="F181" s="49" t="str">
        <f t="shared" si="10"/>
        <v>.</v>
      </c>
      <c r="G181" s="50">
        <v>0</v>
      </c>
      <c r="H181" s="48" t="s">
        <v>5</v>
      </c>
      <c r="I181" s="49" t="str">
        <f t="shared" si="11"/>
        <v>.</v>
      </c>
      <c r="J181" s="50">
        <v>0</v>
      </c>
      <c r="K181" s="48" t="s">
        <v>5</v>
      </c>
      <c r="L181" s="49" t="str">
        <f>IF(K181&lt;&gt;".",IF(J181&lt;&gt;".",IF(J181&gt;0,(K181/J181-1)*100,"."),"."),".")</f>
        <v>.</v>
      </c>
      <c r="M181" s="50">
        <f>IF(AND(D181=".",J181="."),".",SUM(D181,J181))</f>
        <v>0</v>
      </c>
      <c r="N181" s="48" t="str">
        <f>IF(AND(E181=".",K181="."),".",SUM(E181,K181))</f>
        <v>.</v>
      </c>
      <c r="O181" s="49" t="str">
        <f>IF(N181&lt;&gt;".",IF(M181&lt;&gt;".",IF(M181&gt;0,(N181/M181-1)*100,"."),"."),".")</f>
        <v>.</v>
      </c>
      <c r="P181" s="51">
        <f t="shared" si="12"/>
        <v>0</v>
      </c>
      <c r="Q181" s="48" t="str">
        <f t="shared" si="13"/>
        <v>.</v>
      </c>
      <c r="R181" s="49" t="str">
        <f t="shared" si="14"/>
        <v>.</v>
      </c>
    </row>
    <row r="182" spans="1:18" ht="9" customHeight="1">
      <c r="A182" s="100" t="s">
        <v>139</v>
      </c>
      <c r="B182" s="101" t="s">
        <v>140</v>
      </c>
      <c r="C182" s="102" t="s">
        <v>4</v>
      </c>
      <c r="D182" s="103">
        <v>12</v>
      </c>
      <c r="E182" s="104">
        <v>9</v>
      </c>
      <c r="F182" s="105">
        <f t="shared" si="10"/>
        <v>-25</v>
      </c>
      <c r="G182" s="106">
        <v>0</v>
      </c>
      <c r="H182" s="104">
        <v>1</v>
      </c>
      <c r="I182" s="105" t="str">
        <f t="shared" si="11"/>
        <v>.</v>
      </c>
      <c r="J182" s="42"/>
      <c r="K182" s="43"/>
      <c r="L182" s="44"/>
      <c r="M182" s="42"/>
      <c r="N182" s="43"/>
      <c r="O182" s="44"/>
      <c r="P182" s="107">
        <f t="shared" si="12"/>
        <v>12</v>
      </c>
      <c r="Q182" s="104">
        <f t="shared" si="13"/>
        <v>10</v>
      </c>
      <c r="R182" s="105">
        <f t="shared" si="14"/>
        <v>-16.666666666666664</v>
      </c>
    </row>
    <row r="183" spans="1:18" ht="9" customHeight="1">
      <c r="A183" s="100"/>
      <c r="B183" s="101"/>
      <c r="C183" s="102" t="s">
        <v>6</v>
      </c>
      <c r="D183" s="103">
        <v>0</v>
      </c>
      <c r="E183" s="104">
        <v>0</v>
      </c>
      <c r="F183" s="105" t="str">
        <f t="shared" si="10"/>
        <v>.</v>
      </c>
      <c r="G183" s="106">
        <v>0</v>
      </c>
      <c r="H183" s="104">
        <v>0</v>
      </c>
      <c r="I183" s="105" t="str">
        <f t="shared" si="11"/>
        <v>.</v>
      </c>
      <c r="J183" s="42"/>
      <c r="K183" s="43"/>
      <c r="L183" s="44"/>
      <c r="M183" s="42"/>
      <c r="N183" s="43"/>
      <c r="O183" s="44"/>
      <c r="P183" s="107">
        <f t="shared" si="12"/>
        <v>0</v>
      </c>
      <c r="Q183" s="104">
        <f t="shared" si="13"/>
        <v>0</v>
      </c>
      <c r="R183" s="105" t="str">
        <f t="shared" si="14"/>
        <v>.</v>
      </c>
    </row>
    <row r="184" spans="1:18" ht="9" customHeight="1">
      <c r="A184" s="100"/>
      <c r="B184" s="101"/>
      <c r="C184" s="46" t="s">
        <v>7</v>
      </c>
      <c r="D184" s="47">
        <v>12</v>
      </c>
      <c r="E184" s="48">
        <v>9</v>
      </c>
      <c r="F184" s="49">
        <f t="shared" si="10"/>
        <v>-25</v>
      </c>
      <c r="G184" s="50">
        <v>0</v>
      </c>
      <c r="H184" s="48">
        <v>1</v>
      </c>
      <c r="I184" s="49" t="str">
        <f t="shared" si="11"/>
        <v>.</v>
      </c>
      <c r="J184" s="50">
        <v>0</v>
      </c>
      <c r="K184" s="48">
        <v>1</v>
      </c>
      <c r="L184" s="49" t="str">
        <f>IF(K184&lt;&gt;".",IF(J184&lt;&gt;".",IF(J184&gt;0,(K184/J184-1)*100,"."),"."),".")</f>
        <v>.</v>
      </c>
      <c r="M184" s="50">
        <f>IF(AND(D184=".",J184="."),".",SUM(D184,J184))</f>
        <v>12</v>
      </c>
      <c r="N184" s="48">
        <f>IF(AND(E184=".",K184="."),".",SUM(E184,K184))</f>
        <v>10</v>
      </c>
      <c r="O184" s="49">
        <f>IF(N184&lt;&gt;".",IF(M184&lt;&gt;".",IF(M184&gt;0,(N184/M184-1)*100,"."),"."),".")</f>
        <v>-16.666666666666664</v>
      </c>
      <c r="P184" s="51">
        <f t="shared" si="12"/>
        <v>12</v>
      </c>
      <c r="Q184" s="48">
        <f t="shared" si="13"/>
        <v>10</v>
      </c>
      <c r="R184" s="49">
        <f t="shared" si="14"/>
        <v>-16.666666666666664</v>
      </c>
    </row>
    <row r="185" spans="1:18" ht="9" customHeight="1">
      <c r="A185" s="35" t="s">
        <v>141</v>
      </c>
      <c r="B185" s="36" t="s">
        <v>142</v>
      </c>
      <c r="C185" s="37" t="s">
        <v>4</v>
      </c>
      <c r="D185" s="38">
        <v>2</v>
      </c>
      <c r="E185" s="39">
        <v>4</v>
      </c>
      <c r="F185" s="40">
        <f t="shared" si="10"/>
        <v>100</v>
      </c>
      <c r="G185" s="41">
        <v>0</v>
      </c>
      <c r="H185" s="39">
        <v>1</v>
      </c>
      <c r="I185" s="40" t="str">
        <f t="shared" si="11"/>
        <v>.</v>
      </c>
      <c r="J185" s="42"/>
      <c r="K185" s="43"/>
      <c r="L185" s="44"/>
      <c r="M185" s="42"/>
      <c r="N185" s="43"/>
      <c r="O185" s="44"/>
      <c r="P185" s="45">
        <f t="shared" si="12"/>
        <v>2</v>
      </c>
      <c r="Q185" s="39">
        <f t="shared" si="13"/>
        <v>5</v>
      </c>
      <c r="R185" s="40">
        <f t="shared" si="14"/>
        <v>150</v>
      </c>
    </row>
    <row r="186" spans="1:18" ht="9" customHeight="1">
      <c r="A186" s="35"/>
      <c r="B186" s="36"/>
      <c r="C186" s="37" t="s">
        <v>6</v>
      </c>
      <c r="D186" s="38">
        <v>9</v>
      </c>
      <c r="E186" s="39">
        <v>5</v>
      </c>
      <c r="F186" s="40">
        <f t="shared" si="10"/>
        <v>-44.44444444444444</v>
      </c>
      <c r="G186" s="41">
        <v>0</v>
      </c>
      <c r="H186" s="39">
        <v>0</v>
      </c>
      <c r="I186" s="40" t="str">
        <f t="shared" si="11"/>
        <v>.</v>
      </c>
      <c r="J186" s="42"/>
      <c r="K186" s="43"/>
      <c r="L186" s="44"/>
      <c r="M186" s="42"/>
      <c r="N186" s="43"/>
      <c r="O186" s="44"/>
      <c r="P186" s="45">
        <f t="shared" si="12"/>
        <v>9</v>
      </c>
      <c r="Q186" s="39">
        <f t="shared" si="13"/>
        <v>5</v>
      </c>
      <c r="R186" s="40">
        <f t="shared" si="14"/>
        <v>-44.44444444444444</v>
      </c>
    </row>
    <row r="187" spans="1:18" ht="9" customHeight="1">
      <c r="A187" s="35"/>
      <c r="B187" s="36"/>
      <c r="C187" s="46" t="s">
        <v>7</v>
      </c>
      <c r="D187" s="47">
        <v>11</v>
      </c>
      <c r="E187" s="48">
        <v>9</v>
      </c>
      <c r="F187" s="49">
        <f t="shared" si="10"/>
        <v>-18.181818181818176</v>
      </c>
      <c r="G187" s="50">
        <v>0</v>
      </c>
      <c r="H187" s="48">
        <v>1</v>
      </c>
      <c r="I187" s="49" t="str">
        <f t="shared" si="11"/>
        <v>.</v>
      </c>
      <c r="J187" s="50">
        <v>0</v>
      </c>
      <c r="K187" s="48">
        <v>0</v>
      </c>
      <c r="L187" s="49" t="str">
        <f>IF(K187&lt;&gt;".",IF(J187&lt;&gt;".",IF(J187&gt;0,(K187/J187-1)*100,"."),"."),".")</f>
        <v>.</v>
      </c>
      <c r="M187" s="50">
        <f>IF(AND(D187=".",J187="."),".",SUM(D187,J187))</f>
        <v>11</v>
      </c>
      <c r="N187" s="48">
        <f>IF(AND(E187=".",K187="."),".",SUM(E187,K187))</f>
        <v>9</v>
      </c>
      <c r="O187" s="49">
        <f>IF(N187&lt;&gt;".",IF(M187&lt;&gt;".",IF(M187&gt;0,(N187/M187-1)*100,"."),"."),".")</f>
        <v>-18.181818181818176</v>
      </c>
      <c r="P187" s="51">
        <f t="shared" si="12"/>
        <v>11</v>
      </c>
      <c r="Q187" s="48">
        <f t="shared" si="13"/>
        <v>10</v>
      </c>
      <c r="R187" s="49">
        <f t="shared" si="14"/>
        <v>-9.090909090909093</v>
      </c>
    </row>
    <row r="188" spans="1:18" ht="9" customHeight="1">
      <c r="A188" s="100" t="s">
        <v>143</v>
      </c>
      <c r="B188" s="101" t="s">
        <v>144</v>
      </c>
      <c r="C188" s="102" t="s">
        <v>4</v>
      </c>
      <c r="D188" s="103">
        <v>6</v>
      </c>
      <c r="E188" s="104">
        <v>2</v>
      </c>
      <c r="F188" s="105">
        <f t="shared" si="10"/>
        <v>-66.66666666666667</v>
      </c>
      <c r="G188" s="106">
        <v>1</v>
      </c>
      <c r="H188" s="104">
        <v>1</v>
      </c>
      <c r="I188" s="105">
        <f t="shared" si="11"/>
        <v>0</v>
      </c>
      <c r="J188" s="42"/>
      <c r="K188" s="43"/>
      <c r="L188" s="44"/>
      <c r="M188" s="42"/>
      <c r="N188" s="43"/>
      <c r="O188" s="44"/>
      <c r="P188" s="107">
        <f t="shared" si="12"/>
        <v>7</v>
      </c>
      <c r="Q188" s="104">
        <f t="shared" si="13"/>
        <v>3</v>
      </c>
      <c r="R188" s="105">
        <f t="shared" si="14"/>
        <v>-57.14285714285714</v>
      </c>
    </row>
    <row r="189" spans="1:18" ht="9" customHeight="1">
      <c r="A189" s="100"/>
      <c r="B189" s="101"/>
      <c r="C189" s="102" t="s">
        <v>6</v>
      </c>
      <c r="D189" s="103">
        <v>0</v>
      </c>
      <c r="E189" s="104">
        <v>0</v>
      </c>
      <c r="F189" s="105" t="str">
        <f t="shared" si="10"/>
        <v>.</v>
      </c>
      <c r="G189" s="106">
        <v>0</v>
      </c>
      <c r="H189" s="104">
        <v>0</v>
      </c>
      <c r="I189" s="105" t="str">
        <f t="shared" si="11"/>
        <v>.</v>
      </c>
      <c r="J189" s="42"/>
      <c r="K189" s="43"/>
      <c r="L189" s="44"/>
      <c r="M189" s="42"/>
      <c r="N189" s="43"/>
      <c r="O189" s="44"/>
      <c r="P189" s="107">
        <f t="shared" si="12"/>
        <v>0</v>
      </c>
      <c r="Q189" s="104">
        <f t="shared" si="13"/>
        <v>0</v>
      </c>
      <c r="R189" s="105" t="str">
        <f t="shared" si="14"/>
        <v>.</v>
      </c>
    </row>
    <row r="190" spans="1:18" ht="9" customHeight="1">
      <c r="A190" s="100"/>
      <c r="B190" s="101"/>
      <c r="C190" s="46" t="s">
        <v>7</v>
      </c>
      <c r="D190" s="47">
        <v>6</v>
      </c>
      <c r="E190" s="48">
        <v>2</v>
      </c>
      <c r="F190" s="49">
        <f t="shared" si="10"/>
        <v>-66.66666666666667</v>
      </c>
      <c r="G190" s="50">
        <v>1</v>
      </c>
      <c r="H190" s="48">
        <v>1</v>
      </c>
      <c r="I190" s="49">
        <f t="shared" si="11"/>
        <v>0</v>
      </c>
      <c r="J190" s="50">
        <v>0</v>
      </c>
      <c r="K190" s="48">
        <v>0</v>
      </c>
      <c r="L190" s="49" t="str">
        <f>IF(K190&lt;&gt;".",IF(J190&lt;&gt;".",IF(J190&gt;0,(K190/J190-1)*100,"."),"."),".")</f>
        <v>.</v>
      </c>
      <c r="M190" s="50">
        <f>IF(AND(D190=".",J190="."),".",SUM(D190,J190))</f>
        <v>6</v>
      </c>
      <c r="N190" s="48">
        <f>IF(AND(E190=".",K190="."),".",SUM(E190,K190))</f>
        <v>2</v>
      </c>
      <c r="O190" s="49">
        <f>IF(N190&lt;&gt;".",IF(M190&lt;&gt;".",IF(M190&gt;0,(N190/M190-1)*100,"."),"."),".")</f>
        <v>-66.66666666666667</v>
      </c>
      <c r="P190" s="51">
        <f t="shared" si="12"/>
        <v>7</v>
      </c>
      <c r="Q190" s="48">
        <f t="shared" si="13"/>
        <v>3</v>
      </c>
      <c r="R190" s="49">
        <f t="shared" si="14"/>
        <v>-57.14285714285714</v>
      </c>
    </row>
    <row r="191" spans="1:18" ht="9" customHeight="1">
      <c r="A191" s="35" t="s">
        <v>145</v>
      </c>
      <c r="B191" s="36" t="s">
        <v>146</v>
      </c>
      <c r="C191" s="37" t="s">
        <v>4</v>
      </c>
      <c r="D191" s="38">
        <v>16</v>
      </c>
      <c r="E191" s="39">
        <v>15</v>
      </c>
      <c r="F191" s="40">
        <f t="shared" si="10"/>
        <v>-6.25</v>
      </c>
      <c r="G191" s="41">
        <v>0</v>
      </c>
      <c r="H191" s="39">
        <v>0</v>
      </c>
      <c r="I191" s="40" t="str">
        <f t="shared" si="11"/>
        <v>.</v>
      </c>
      <c r="J191" s="42"/>
      <c r="K191" s="43"/>
      <c r="L191" s="44"/>
      <c r="M191" s="42"/>
      <c r="N191" s="43"/>
      <c r="O191" s="44"/>
      <c r="P191" s="45">
        <f t="shared" si="12"/>
        <v>16</v>
      </c>
      <c r="Q191" s="39">
        <f t="shared" si="13"/>
        <v>15</v>
      </c>
      <c r="R191" s="40">
        <f t="shared" si="14"/>
        <v>-6.25</v>
      </c>
    </row>
    <row r="192" spans="1:18" ht="9" customHeight="1">
      <c r="A192" s="35"/>
      <c r="B192" s="36"/>
      <c r="C192" s="37" t="s">
        <v>6</v>
      </c>
      <c r="D192" s="38">
        <v>81</v>
      </c>
      <c r="E192" s="39">
        <v>53</v>
      </c>
      <c r="F192" s="40">
        <f t="shared" si="10"/>
        <v>-34.5679012345679</v>
      </c>
      <c r="G192" s="41">
        <v>2</v>
      </c>
      <c r="H192" s="39">
        <v>0</v>
      </c>
      <c r="I192" s="40">
        <f t="shared" si="11"/>
        <v>-100</v>
      </c>
      <c r="J192" s="42"/>
      <c r="K192" s="43"/>
      <c r="L192" s="44"/>
      <c r="M192" s="42"/>
      <c r="N192" s="43"/>
      <c r="O192" s="44"/>
      <c r="P192" s="45">
        <f t="shared" si="12"/>
        <v>83</v>
      </c>
      <c r="Q192" s="39">
        <f t="shared" si="13"/>
        <v>53</v>
      </c>
      <c r="R192" s="40">
        <f t="shared" si="14"/>
        <v>-36.14457831325302</v>
      </c>
    </row>
    <row r="193" spans="1:18" ht="9" customHeight="1">
      <c r="A193" s="35"/>
      <c r="B193" s="36"/>
      <c r="C193" s="46" t="s">
        <v>7</v>
      </c>
      <c r="D193" s="47">
        <v>97</v>
      </c>
      <c r="E193" s="48">
        <v>68</v>
      </c>
      <c r="F193" s="49">
        <f t="shared" si="10"/>
        <v>-29.89690721649485</v>
      </c>
      <c r="G193" s="50">
        <v>2</v>
      </c>
      <c r="H193" s="48">
        <v>0</v>
      </c>
      <c r="I193" s="49">
        <f t="shared" si="11"/>
        <v>-100</v>
      </c>
      <c r="J193" s="50">
        <v>2</v>
      </c>
      <c r="K193" s="48">
        <v>2</v>
      </c>
      <c r="L193" s="49">
        <f>IF(K193&lt;&gt;".",IF(J193&lt;&gt;".",IF(J193&gt;0,(K193/J193-1)*100,"."),"."),".")</f>
        <v>0</v>
      </c>
      <c r="M193" s="50">
        <f>IF(AND(D193=".",J193="."),".",SUM(D193,J193))</f>
        <v>99</v>
      </c>
      <c r="N193" s="48">
        <f>IF(AND(E193=".",K193="."),".",SUM(E193,K193))</f>
        <v>70</v>
      </c>
      <c r="O193" s="49">
        <f>IF(N193&lt;&gt;".",IF(M193&lt;&gt;".",IF(M193&gt;0,(N193/M193-1)*100,"."),"."),".")</f>
        <v>-29.292929292929294</v>
      </c>
      <c r="P193" s="51">
        <f t="shared" si="12"/>
        <v>99</v>
      </c>
      <c r="Q193" s="48">
        <f t="shared" si="13"/>
        <v>68</v>
      </c>
      <c r="R193" s="49">
        <f t="shared" si="14"/>
        <v>-31.313131313131315</v>
      </c>
    </row>
    <row r="194" spans="1:18" ht="9" customHeight="1">
      <c r="A194" s="100" t="s">
        <v>147</v>
      </c>
      <c r="B194" s="101" t="s">
        <v>148</v>
      </c>
      <c r="C194" s="102" t="s">
        <v>4</v>
      </c>
      <c r="D194" s="103">
        <v>2</v>
      </c>
      <c r="E194" s="104" t="s">
        <v>5</v>
      </c>
      <c r="F194" s="105" t="str">
        <f t="shared" si="10"/>
        <v>.</v>
      </c>
      <c r="G194" s="106">
        <v>0</v>
      </c>
      <c r="H194" s="104" t="s">
        <v>5</v>
      </c>
      <c r="I194" s="105" t="str">
        <f t="shared" si="11"/>
        <v>.</v>
      </c>
      <c r="J194" s="42"/>
      <c r="K194" s="43"/>
      <c r="L194" s="44"/>
      <c r="M194" s="42"/>
      <c r="N194" s="43"/>
      <c r="O194" s="44"/>
      <c r="P194" s="107">
        <f t="shared" si="12"/>
        <v>2</v>
      </c>
      <c r="Q194" s="104" t="str">
        <f t="shared" si="13"/>
        <v>.</v>
      </c>
      <c r="R194" s="105" t="str">
        <f t="shared" si="14"/>
        <v>.</v>
      </c>
    </row>
    <row r="195" spans="1:18" ht="9" customHeight="1">
      <c r="A195" s="100"/>
      <c r="B195" s="101"/>
      <c r="C195" s="102" t="s">
        <v>6</v>
      </c>
      <c r="D195" s="103">
        <v>0</v>
      </c>
      <c r="E195" s="104" t="s">
        <v>5</v>
      </c>
      <c r="F195" s="105" t="str">
        <f t="shared" si="10"/>
        <v>.</v>
      </c>
      <c r="G195" s="106">
        <v>0</v>
      </c>
      <c r="H195" s="104" t="s">
        <v>5</v>
      </c>
      <c r="I195" s="105" t="str">
        <f t="shared" si="11"/>
        <v>.</v>
      </c>
      <c r="J195" s="42"/>
      <c r="K195" s="43"/>
      <c r="L195" s="44"/>
      <c r="M195" s="42"/>
      <c r="N195" s="43"/>
      <c r="O195" s="44"/>
      <c r="P195" s="107">
        <f t="shared" si="12"/>
        <v>0</v>
      </c>
      <c r="Q195" s="104" t="str">
        <f t="shared" si="13"/>
        <v>.</v>
      </c>
      <c r="R195" s="105" t="str">
        <f t="shared" si="14"/>
        <v>.</v>
      </c>
    </row>
    <row r="196" spans="1:18" ht="9" customHeight="1">
      <c r="A196" s="100"/>
      <c r="B196" s="101"/>
      <c r="C196" s="46" t="s">
        <v>7</v>
      </c>
      <c r="D196" s="47">
        <v>2</v>
      </c>
      <c r="E196" s="48" t="s">
        <v>5</v>
      </c>
      <c r="F196" s="49" t="str">
        <f t="shared" si="10"/>
        <v>.</v>
      </c>
      <c r="G196" s="50">
        <v>0</v>
      </c>
      <c r="H196" s="48" t="s">
        <v>5</v>
      </c>
      <c r="I196" s="49" t="str">
        <f t="shared" si="11"/>
        <v>.</v>
      </c>
      <c r="J196" s="50">
        <v>0</v>
      </c>
      <c r="K196" s="48" t="s">
        <v>5</v>
      </c>
      <c r="L196" s="49" t="str">
        <f>IF(K196&lt;&gt;".",IF(J196&lt;&gt;".",IF(J196&gt;0,(K196/J196-1)*100,"."),"."),".")</f>
        <v>.</v>
      </c>
      <c r="M196" s="50">
        <f>IF(AND(D196=".",J196="."),".",SUM(D196,J196))</f>
        <v>2</v>
      </c>
      <c r="N196" s="48" t="str">
        <f>IF(AND(E196=".",K196="."),".",SUM(E196,K196))</f>
        <v>.</v>
      </c>
      <c r="O196" s="49" t="str">
        <f>IF(N196&lt;&gt;".",IF(M196&lt;&gt;".",IF(M196&gt;0,(N196/M196-1)*100,"."),"."),".")</f>
        <v>.</v>
      </c>
      <c r="P196" s="51">
        <f t="shared" si="12"/>
        <v>2</v>
      </c>
      <c r="Q196" s="48" t="str">
        <f t="shared" si="13"/>
        <v>.</v>
      </c>
      <c r="R196" s="49" t="str">
        <f t="shared" si="14"/>
        <v>.</v>
      </c>
    </row>
    <row r="197" spans="1:18" ht="9" customHeight="1">
      <c r="A197" s="35" t="s">
        <v>149</v>
      </c>
      <c r="B197" s="36" t="s">
        <v>150</v>
      </c>
      <c r="C197" s="37" t="s">
        <v>4</v>
      </c>
      <c r="D197" s="38">
        <v>0</v>
      </c>
      <c r="E197" s="39" t="s">
        <v>5</v>
      </c>
      <c r="F197" s="40" t="str">
        <f aca="true" t="shared" si="15" ref="F197:F260">IF(E197&lt;&gt;".",IF(D197&lt;&gt;".",IF(D197&gt;0,(E197/D197-1)*100,"."),"."),".")</f>
        <v>.</v>
      </c>
      <c r="G197" s="41">
        <v>0</v>
      </c>
      <c r="H197" s="39" t="s">
        <v>5</v>
      </c>
      <c r="I197" s="40" t="str">
        <f aca="true" t="shared" si="16" ref="I197:I260">IF(H197&lt;&gt;".",IF(G197&lt;&gt;".",IF(G197&gt;0,(H197/G197-1)*100,"."),"."),".")</f>
        <v>.</v>
      </c>
      <c r="J197" s="42"/>
      <c r="K197" s="43"/>
      <c r="L197" s="44"/>
      <c r="M197" s="42"/>
      <c r="N197" s="43"/>
      <c r="O197" s="44"/>
      <c r="P197" s="45">
        <f aca="true" t="shared" si="17" ref="P197:P229">IF(AND(D197=".",G197="."),".",SUM(D197,G197))</f>
        <v>0</v>
      </c>
      <c r="Q197" s="39" t="str">
        <f aca="true" t="shared" si="18" ref="Q197:Q229">IF(AND(E197=".",H197="."),".",SUM(E197,H197))</f>
        <v>.</v>
      </c>
      <c r="R197" s="40" t="str">
        <f aca="true" t="shared" si="19" ref="R197:R260">IF(Q197&lt;&gt;".",IF(P197&lt;&gt;".",IF(P197&gt;0,(Q197/P197-1)*100,"."),"."),".")</f>
        <v>.</v>
      </c>
    </row>
    <row r="198" spans="1:18" ht="9" customHeight="1">
      <c r="A198" s="35"/>
      <c r="B198" s="36"/>
      <c r="C198" s="37" t="s">
        <v>6</v>
      </c>
      <c r="D198" s="38">
        <v>0</v>
      </c>
      <c r="E198" s="39" t="s">
        <v>5</v>
      </c>
      <c r="F198" s="40" t="str">
        <f t="shared" si="15"/>
        <v>.</v>
      </c>
      <c r="G198" s="41">
        <v>0</v>
      </c>
      <c r="H198" s="39" t="s">
        <v>5</v>
      </c>
      <c r="I198" s="40" t="str">
        <f t="shared" si="16"/>
        <v>.</v>
      </c>
      <c r="J198" s="42"/>
      <c r="K198" s="43"/>
      <c r="L198" s="44"/>
      <c r="M198" s="42"/>
      <c r="N198" s="43"/>
      <c r="O198" s="44"/>
      <c r="P198" s="45">
        <f t="shared" si="17"/>
        <v>0</v>
      </c>
      <c r="Q198" s="39" t="str">
        <f t="shared" si="18"/>
        <v>.</v>
      </c>
      <c r="R198" s="40" t="str">
        <f t="shared" si="19"/>
        <v>.</v>
      </c>
    </row>
    <row r="199" spans="1:18" ht="9" customHeight="1">
      <c r="A199" s="35"/>
      <c r="B199" s="36"/>
      <c r="C199" s="46" t="s">
        <v>7</v>
      </c>
      <c r="D199" s="47">
        <v>0</v>
      </c>
      <c r="E199" s="48" t="s">
        <v>5</v>
      </c>
      <c r="F199" s="49" t="str">
        <f t="shared" si="15"/>
        <v>.</v>
      </c>
      <c r="G199" s="50">
        <v>0</v>
      </c>
      <c r="H199" s="48" t="s">
        <v>5</v>
      </c>
      <c r="I199" s="49" t="str">
        <f t="shared" si="16"/>
        <v>.</v>
      </c>
      <c r="J199" s="50">
        <v>0</v>
      </c>
      <c r="K199" s="48" t="s">
        <v>5</v>
      </c>
      <c r="L199" s="49" t="str">
        <f>IF(K199&lt;&gt;".",IF(J199&lt;&gt;".",IF(J199&gt;0,(K199/J199-1)*100,"."),"."),".")</f>
        <v>.</v>
      </c>
      <c r="M199" s="50">
        <f>IF(AND(D199=".",J199="."),".",SUM(D199,J199))</f>
        <v>0</v>
      </c>
      <c r="N199" s="48" t="str">
        <f>IF(AND(E199=".",K199="."),".",SUM(E199,K199))</f>
        <v>.</v>
      </c>
      <c r="O199" s="49" t="str">
        <f>IF(N199&lt;&gt;".",IF(M199&lt;&gt;".",IF(M199&gt;0,(N199/M199-1)*100,"."),"."),".")</f>
        <v>.</v>
      </c>
      <c r="P199" s="51">
        <f t="shared" si="17"/>
        <v>0</v>
      </c>
      <c r="Q199" s="48" t="str">
        <f t="shared" si="18"/>
        <v>.</v>
      </c>
      <c r="R199" s="49" t="str">
        <f t="shared" si="19"/>
        <v>.</v>
      </c>
    </row>
    <row r="200" spans="1:18" ht="9" customHeight="1">
      <c r="A200" s="100" t="s">
        <v>151</v>
      </c>
      <c r="B200" s="101" t="s">
        <v>152</v>
      </c>
      <c r="C200" s="102" t="s">
        <v>4</v>
      </c>
      <c r="D200" s="103">
        <v>0</v>
      </c>
      <c r="E200" s="104">
        <v>0</v>
      </c>
      <c r="F200" s="105" t="str">
        <f t="shared" si="15"/>
        <v>.</v>
      </c>
      <c r="G200" s="106">
        <v>1</v>
      </c>
      <c r="H200" s="104"/>
      <c r="I200" s="105">
        <f t="shared" si="16"/>
        <v>-100</v>
      </c>
      <c r="J200" s="42"/>
      <c r="K200" s="43"/>
      <c r="L200" s="44"/>
      <c r="M200" s="42"/>
      <c r="N200" s="43"/>
      <c r="O200" s="44"/>
      <c r="P200" s="107">
        <f t="shared" si="17"/>
        <v>1</v>
      </c>
      <c r="Q200" s="104">
        <f t="shared" si="18"/>
        <v>0</v>
      </c>
      <c r="R200" s="105">
        <f t="shared" si="19"/>
        <v>-100</v>
      </c>
    </row>
    <row r="201" spans="1:18" ht="9" customHeight="1">
      <c r="A201" s="100"/>
      <c r="B201" s="101"/>
      <c r="C201" s="102" t="s">
        <v>6</v>
      </c>
      <c r="D201" s="103">
        <v>0</v>
      </c>
      <c r="E201" s="104">
        <v>0</v>
      </c>
      <c r="F201" s="105" t="str">
        <f t="shared" si="15"/>
        <v>.</v>
      </c>
      <c r="G201" s="106">
        <v>0</v>
      </c>
      <c r="H201" s="104">
        <v>1</v>
      </c>
      <c r="I201" s="105" t="str">
        <f t="shared" si="16"/>
        <v>.</v>
      </c>
      <c r="J201" s="42"/>
      <c r="K201" s="43"/>
      <c r="L201" s="44"/>
      <c r="M201" s="42"/>
      <c r="N201" s="43"/>
      <c r="O201" s="44"/>
      <c r="P201" s="107">
        <f t="shared" si="17"/>
        <v>0</v>
      </c>
      <c r="Q201" s="104">
        <f t="shared" si="18"/>
        <v>1</v>
      </c>
      <c r="R201" s="105" t="str">
        <f t="shared" si="19"/>
        <v>.</v>
      </c>
    </row>
    <row r="202" spans="1:18" ht="9" customHeight="1">
      <c r="A202" s="100"/>
      <c r="B202" s="101"/>
      <c r="C202" s="46" t="s">
        <v>7</v>
      </c>
      <c r="D202" s="47">
        <v>0</v>
      </c>
      <c r="E202" s="48">
        <v>0</v>
      </c>
      <c r="F202" s="49" t="str">
        <f t="shared" si="15"/>
        <v>.</v>
      </c>
      <c r="G202" s="50">
        <v>1</v>
      </c>
      <c r="H202" s="48">
        <v>1</v>
      </c>
      <c r="I202" s="49">
        <f t="shared" si="16"/>
        <v>0</v>
      </c>
      <c r="J202" s="50">
        <v>0</v>
      </c>
      <c r="K202" s="48"/>
      <c r="L202" s="49" t="str">
        <f>IF(K202&lt;&gt;".",IF(J202&lt;&gt;".",IF(J202&gt;0,(K202/J202-1)*100,"."),"."),".")</f>
        <v>.</v>
      </c>
      <c r="M202" s="50">
        <f>IF(AND(D202=".",J202="."),".",SUM(D202,J202))</f>
        <v>0</v>
      </c>
      <c r="N202" s="48">
        <f>IF(AND(E202=".",K202="."),".",SUM(E202,K202))</f>
        <v>0</v>
      </c>
      <c r="O202" s="49" t="str">
        <f>IF(N202&lt;&gt;".",IF(M202&lt;&gt;".",IF(M202&gt;0,(N202/M202-1)*100,"."),"."),".")</f>
        <v>.</v>
      </c>
      <c r="P202" s="51">
        <f t="shared" si="17"/>
        <v>1</v>
      </c>
      <c r="Q202" s="48">
        <f t="shared" si="18"/>
        <v>1</v>
      </c>
      <c r="R202" s="49">
        <f t="shared" si="19"/>
        <v>0</v>
      </c>
    </row>
    <row r="203" spans="1:18" ht="9" customHeight="1">
      <c r="A203" s="35" t="s">
        <v>153</v>
      </c>
      <c r="B203" s="36" t="s">
        <v>154</v>
      </c>
      <c r="C203" s="37" t="s">
        <v>4</v>
      </c>
      <c r="D203" s="38">
        <v>0</v>
      </c>
      <c r="E203" s="39">
        <v>0</v>
      </c>
      <c r="F203" s="40" t="str">
        <f t="shared" si="15"/>
        <v>.</v>
      </c>
      <c r="G203" s="41">
        <v>1</v>
      </c>
      <c r="H203" s="39"/>
      <c r="I203" s="40">
        <f t="shared" si="16"/>
        <v>-100</v>
      </c>
      <c r="J203" s="42"/>
      <c r="K203" s="43"/>
      <c r="L203" s="44"/>
      <c r="M203" s="42"/>
      <c r="N203" s="43"/>
      <c r="O203" s="44"/>
      <c r="P203" s="45">
        <f t="shared" si="17"/>
        <v>1</v>
      </c>
      <c r="Q203" s="39">
        <f t="shared" si="18"/>
        <v>0</v>
      </c>
      <c r="R203" s="40">
        <f t="shared" si="19"/>
        <v>-100</v>
      </c>
    </row>
    <row r="204" spans="1:18" ht="9" customHeight="1">
      <c r="A204" s="35"/>
      <c r="B204" s="36"/>
      <c r="C204" s="37" t="s">
        <v>6</v>
      </c>
      <c r="D204" s="38">
        <v>0</v>
      </c>
      <c r="E204" s="39">
        <v>0</v>
      </c>
      <c r="F204" s="40" t="str">
        <f t="shared" si="15"/>
        <v>.</v>
      </c>
      <c r="G204" s="41">
        <v>3</v>
      </c>
      <c r="H204" s="39"/>
      <c r="I204" s="40">
        <f t="shared" si="16"/>
        <v>-100</v>
      </c>
      <c r="J204" s="42"/>
      <c r="K204" s="43"/>
      <c r="L204" s="44"/>
      <c r="M204" s="42"/>
      <c r="N204" s="43"/>
      <c r="O204" s="44"/>
      <c r="P204" s="45">
        <f t="shared" si="17"/>
        <v>3</v>
      </c>
      <c r="Q204" s="39">
        <f t="shared" si="18"/>
        <v>0</v>
      </c>
      <c r="R204" s="40">
        <f t="shared" si="19"/>
        <v>-100</v>
      </c>
    </row>
    <row r="205" spans="1:18" ht="9" customHeight="1">
      <c r="A205" s="35"/>
      <c r="B205" s="36"/>
      <c r="C205" s="46" t="s">
        <v>7</v>
      </c>
      <c r="D205" s="47">
        <v>0</v>
      </c>
      <c r="E205" s="48">
        <v>0</v>
      </c>
      <c r="F205" s="49" t="str">
        <f t="shared" si="15"/>
        <v>.</v>
      </c>
      <c r="G205" s="50">
        <v>4</v>
      </c>
      <c r="H205" s="48"/>
      <c r="I205" s="49">
        <f t="shared" si="16"/>
        <v>-100</v>
      </c>
      <c r="J205" s="50">
        <v>0</v>
      </c>
      <c r="K205" s="48"/>
      <c r="L205" s="49" t="str">
        <f>IF(K205&lt;&gt;".",IF(J205&lt;&gt;".",IF(J205&gt;0,(K205/J205-1)*100,"."),"."),".")</f>
        <v>.</v>
      </c>
      <c r="M205" s="50">
        <f>IF(AND(D205=".",J205="."),".",SUM(D205,J205))</f>
        <v>0</v>
      </c>
      <c r="N205" s="48">
        <f>IF(AND(E205=".",K205="."),".",SUM(E205,K205))</f>
        <v>0</v>
      </c>
      <c r="O205" s="49" t="str">
        <f>IF(N205&lt;&gt;".",IF(M205&lt;&gt;".",IF(M205&gt;0,(N205/M205-1)*100,"."),"."),".")</f>
        <v>.</v>
      </c>
      <c r="P205" s="51">
        <f t="shared" si="17"/>
        <v>4</v>
      </c>
      <c r="Q205" s="48">
        <f t="shared" si="18"/>
        <v>0</v>
      </c>
      <c r="R205" s="49">
        <f t="shared" si="19"/>
        <v>-100</v>
      </c>
    </row>
    <row r="206" spans="1:18" ht="9" customHeight="1">
      <c r="A206" s="100" t="s">
        <v>155</v>
      </c>
      <c r="B206" s="101" t="s">
        <v>156</v>
      </c>
      <c r="C206" s="102" t="s">
        <v>4</v>
      </c>
      <c r="D206" s="103">
        <v>0</v>
      </c>
      <c r="E206" s="104">
        <v>0</v>
      </c>
      <c r="F206" s="105" t="str">
        <f t="shared" si="15"/>
        <v>.</v>
      </c>
      <c r="G206" s="106">
        <v>0</v>
      </c>
      <c r="H206" s="104">
        <v>0</v>
      </c>
      <c r="I206" s="105" t="str">
        <f t="shared" si="16"/>
        <v>.</v>
      </c>
      <c r="J206" s="42"/>
      <c r="K206" s="43"/>
      <c r="L206" s="44"/>
      <c r="M206" s="42"/>
      <c r="N206" s="43"/>
      <c r="O206" s="44"/>
      <c r="P206" s="107">
        <f t="shared" si="17"/>
        <v>0</v>
      </c>
      <c r="Q206" s="104">
        <f t="shared" si="18"/>
        <v>0</v>
      </c>
      <c r="R206" s="105" t="str">
        <f t="shared" si="19"/>
        <v>.</v>
      </c>
    </row>
    <row r="207" spans="1:18" ht="9" customHeight="1">
      <c r="A207" s="100"/>
      <c r="B207" s="101"/>
      <c r="C207" s="102" t="s">
        <v>6</v>
      </c>
      <c r="D207" s="103">
        <v>12</v>
      </c>
      <c r="E207" s="104">
        <v>16</v>
      </c>
      <c r="F207" s="105">
        <f t="shared" si="15"/>
        <v>33.33333333333333</v>
      </c>
      <c r="G207" s="106">
        <v>2</v>
      </c>
      <c r="H207" s="104">
        <v>0</v>
      </c>
      <c r="I207" s="105">
        <f t="shared" si="16"/>
        <v>-100</v>
      </c>
      <c r="J207" s="42"/>
      <c r="K207" s="43"/>
      <c r="L207" s="44"/>
      <c r="M207" s="42"/>
      <c r="N207" s="43"/>
      <c r="O207" s="44"/>
      <c r="P207" s="107">
        <f t="shared" si="17"/>
        <v>14</v>
      </c>
      <c r="Q207" s="104">
        <f t="shared" si="18"/>
        <v>16</v>
      </c>
      <c r="R207" s="105">
        <f t="shared" si="19"/>
        <v>14.28571428571428</v>
      </c>
    </row>
    <row r="208" spans="1:18" ht="9" customHeight="1">
      <c r="A208" s="100"/>
      <c r="B208" s="101"/>
      <c r="C208" s="46" t="s">
        <v>7</v>
      </c>
      <c r="D208" s="47">
        <v>12</v>
      </c>
      <c r="E208" s="48">
        <v>16</v>
      </c>
      <c r="F208" s="49">
        <f t="shared" si="15"/>
        <v>33.33333333333333</v>
      </c>
      <c r="G208" s="50">
        <v>2</v>
      </c>
      <c r="H208" s="48">
        <v>0</v>
      </c>
      <c r="I208" s="49">
        <f t="shared" si="16"/>
        <v>-100</v>
      </c>
      <c r="J208" s="50">
        <v>0</v>
      </c>
      <c r="K208" s="48">
        <v>0</v>
      </c>
      <c r="L208" s="49" t="str">
        <f>IF(K208&lt;&gt;".",IF(J208&lt;&gt;".",IF(J208&gt;0,(K208/J208-1)*100,"."),"."),".")</f>
        <v>.</v>
      </c>
      <c r="M208" s="50">
        <f>IF(AND(D208=".",J208="."),".",SUM(D208,J208))</f>
        <v>12</v>
      </c>
      <c r="N208" s="48">
        <f>IF(AND(E208=".",K208="."),".",SUM(E208,K208))</f>
        <v>16</v>
      </c>
      <c r="O208" s="49">
        <f>IF(N208&lt;&gt;".",IF(M208&lt;&gt;".",IF(M208&gt;0,(N208/M208-1)*100,"."),"."),".")</f>
        <v>33.33333333333333</v>
      </c>
      <c r="P208" s="51">
        <f t="shared" si="17"/>
        <v>14</v>
      </c>
      <c r="Q208" s="48">
        <f t="shared" si="18"/>
        <v>16</v>
      </c>
      <c r="R208" s="49">
        <f t="shared" si="19"/>
        <v>14.28571428571428</v>
      </c>
    </row>
    <row r="209" spans="1:18" ht="9" customHeight="1">
      <c r="A209" s="35" t="s">
        <v>157</v>
      </c>
      <c r="B209" s="36" t="s">
        <v>158</v>
      </c>
      <c r="C209" s="37" t="s">
        <v>4</v>
      </c>
      <c r="D209" s="38" t="s">
        <v>5</v>
      </c>
      <c r="E209" s="39" t="s">
        <v>5</v>
      </c>
      <c r="F209" s="40" t="str">
        <f t="shared" si="15"/>
        <v>.</v>
      </c>
      <c r="G209" s="41" t="s">
        <v>5</v>
      </c>
      <c r="H209" s="39" t="s">
        <v>5</v>
      </c>
      <c r="I209" s="40" t="str">
        <f t="shared" si="16"/>
        <v>.</v>
      </c>
      <c r="J209" s="42"/>
      <c r="K209" s="43"/>
      <c r="L209" s="44"/>
      <c r="M209" s="42"/>
      <c r="N209" s="43"/>
      <c r="O209" s="44"/>
      <c r="P209" s="45" t="str">
        <f t="shared" si="17"/>
        <v>.</v>
      </c>
      <c r="Q209" s="39" t="str">
        <f t="shared" si="18"/>
        <v>.</v>
      </c>
      <c r="R209" s="40" t="str">
        <f t="shared" si="19"/>
        <v>.</v>
      </c>
    </row>
    <row r="210" spans="1:18" ht="9" customHeight="1">
      <c r="A210" s="35"/>
      <c r="B210" s="36"/>
      <c r="C210" s="37" t="s">
        <v>6</v>
      </c>
      <c r="D210" s="38" t="s">
        <v>5</v>
      </c>
      <c r="E210" s="39" t="s">
        <v>5</v>
      </c>
      <c r="F210" s="40" t="str">
        <f t="shared" si="15"/>
        <v>.</v>
      </c>
      <c r="G210" s="41" t="s">
        <v>5</v>
      </c>
      <c r="H210" s="39" t="s">
        <v>5</v>
      </c>
      <c r="I210" s="40" t="str">
        <f t="shared" si="16"/>
        <v>.</v>
      </c>
      <c r="J210" s="42"/>
      <c r="K210" s="43"/>
      <c r="L210" s="44"/>
      <c r="M210" s="42"/>
      <c r="N210" s="43"/>
      <c r="O210" s="44"/>
      <c r="P210" s="45" t="str">
        <f t="shared" si="17"/>
        <v>.</v>
      </c>
      <c r="Q210" s="39" t="str">
        <f t="shared" si="18"/>
        <v>.</v>
      </c>
      <c r="R210" s="40" t="str">
        <f t="shared" si="19"/>
        <v>.</v>
      </c>
    </row>
    <row r="211" spans="1:18" ht="9" customHeight="1">
      <c r="A211" s="35"/>
      <c r="B211" s="36"/>
      <c r="C211" s="46" t="s">
        <v>7</v>
      </c>
      <c r="D211" s="47" t="s">
        <v>5</v>
      </c>
      <c r="E211" s="48" t="s">
        <v>5</v>
      </c>
      <c r="F211" s="49" t="str">
        <f t="shared" si="15"/>
        <v>.</v>
      </c>
      <c r="G211" s="50" t="s">
        <v>5</v>
      </c>
      <c r="H211" s="48" t="s">
        <v>5</v>
      </c>
      <c r="I211" s="49" t="str">
        <f t="shared" si="16"/>
        <v>.</v>
      </c>
      <c r="J211" s="50" t="s">
        <v>5</v>
      </c>
      <c r="K211" s="48" t="s">
        <v>5</v>
      </c>
      <c r="L211" s="49" t="str">
        <f>IF(K211&lt;&gt;".",IF(J211&lt;&gt;".",IF(J211&gt;0,(K211/J211-1)*100,"."),"."),".")</f>
        <v>.</v>
      </c>
      <c r="M211" s="50" t="str">
        <f>IF(AND(D211=".",J211="."),".",SUM(D211,J211))</f>
        <v>.</v>
      </c>
      <c r="N211" s="48" t="str">
        <f>IF(AND(E211=".",K211="."),".",SUM(E211,K211))</f>
        <v>.</v>
      </c>
      <c r="O211" s="49" t="str">
        <f>IF(N211&lt;&gt;".",IF(M211&lt;&gt;".",IF(M211&gt;0,(N211/M211-1)*100,"."),"."),".")</f>
        <v>.</v>
      </c>
      <c r="P211" s="51" t="str">
        <f t="shared" si="17"/>
        <v>.</v>
      </c>
      <c r="Q211" s="48" t="str">
        <f t="shared" si="18"/>
        <v>.</v>
      </c>
      <c r="R211" s="49" t="str">
        <f t="shared" si="19"/>
        <v>.</v>
      </c>
    </row>
    <row r="212" spans="1:18" ht="9" customHeight="1">
      <c r="A212" s="100" t="s">
        <v>159</v>
      </c>
      <c r="B212" s="101" t="s">
        <v>160</v>
      </c>
      <c r="C212" s="102" t="s">
        <v>4</v>
      </c>
      <c r="D212" s="103">
        <v>0</v>
      </c>
      <c r="E212" s="104">
        <v>0</v>
      </c>
      <c r="F212" s="105" t="str">
        <f t="shared" si="15"/>
        <v>.</v>
      </c>
      <c r="G212" s="106">
        <v>0</v>
      </c>
      <c r="H212" s="104"/>
      <c r="I212" s="105" t="str">
        <f t="shared" si="16"/>
        <v>.</v>
      </c>
      <c r="J212" s="42"/>
      <c r="K212" s="43"/>
      <c r="L212" s="44"/>
      <c r="M212" s="42"/>
      <c r="N212" s="43"/>
      <c r="O212" s="44"/>
      <c r="P212" s="107">
        <f t="shared" si="17"/>
        <v>0</v>
      </c>
      <c r="Q212" s="104">
        <f t="shared" si="18"/>
        <v>0</v>
      </c>
      <c r="R212" s="105" t="str">
        <f t="shared" si="19"/>
        <v>.</v>
      </c>
    </row>
    <row r="213" spans="1:18" ht="9" customHeight="1">
      <c r="A213" s="100"/>
      <c r="B213" s="101"/>
      <c r="C213" s="102" t="s">
        <v>6</v>
      </c>
      <c r="D213" s="103">
        <v>0</v>
      </c>
      <c r="E213" s="104">
        <v>0</v>
      </c>
      <c r="F213" s="105" t="str">
        <f t="shared" si="15"/>
        <v>.</v>
      </c>
      <c r="G213" s="106">
        <v>0</v>
      </c>
      <c r="H213" s="104"/>
      <c r="I213" s="105" t="str">
        <f t="shared" si="16"/>
        <v>.</v>
      </c>
      <c r="J213" s="42"/>
      <c r="K213" s="43"/>
      <c r="L213" s="44"/>
      <c r="M213" s="42"/>
      <c r="N213" s="43"/>
      <c r="O213" s="44"/>
      <c r="P213" s="107">
        <f t="shared" si="17"/>
        <v>0</v>
      </c>
      <c r="Q213" s="104">
        <f t="shared" si="18"/>
        <v>0</v>
      </c>
      <c r="R213" s="105" t="str">
        <f t="shared" si="19"/>
        <v>.</v>
      </c>
    </row>
    <row r="214" spans="1:18" ht="9" customHeight="1">
      <c r="A214" s="100"/>
      <c r="B214" s="101"/>
      <c r="C214" s="46" t="s">
        <v>7</v>
      </c>
      <c r="D214" s="47">
        <v>0</v>
      </c>
      <c r="E214" s="48">
        <v>0</v>
      </c>
      <c r="F214" s="49" t="str">
        <f t="shared" si="15"/>
        <v>.</v>
      </c>
      <c r="G214" s="50">
        <v>0</v>
      </c>
      <c r="H214" s="48"/>
      <c r="I214" s="49" t="str">
        <f t="shared" si="16"/>
        <v>.</v>
      </c>
      <c r="J214" s="50">
        <v>0</v>
      </c>
      <c r="K214" s="48">
        <v>1</v>
      </c>
      <c r="L214" s="49" t="str">
        <f>IF(K214&lt;&gt;".",IF(J214&lt;&gt;".",IF(J214&gt;0,(K214/J214-1)*100,"."),"."),".")</f>
        <v>.</v>
      </c>
      <c r="M214" s="50">
        <f>IF(AND(D214=".",J214="."),".",SUM(D214,J214))</f>
        <v>0</v>
      </c>
      <c r="N214" s="48">
        <f>IF(AND(E214=".",K214="."),".",SUM(E214,K214))</f>
        <v>1</v>
      </c>
      <c r="O214" s="49" t="str">
        <f>IF(N214&lt;&gt;".",IF(M214&lt;&gt;".",IF(M214&gt;0,(N214/M214-1)*100,"."),"."),".")</f>
        <v>.</v>
      </c>
      <c r="P214" s="51">
        <f t="shared" si="17"/>
        <v>0</v>
      </c>
      <c r="Q214" s="48">
        <f t="shared" si="18"/>
        <v>0</v>
      </c>
      <c r="R214" s="49" t="str">
        <f t="shared" si="19"/>
        <v>.</v>
      </c>
    </row>
    <row r="215" spans="1:18" ht="9" customHeight="1">
      <c r="A215" s="35" t="s">
        <v>161</v>
      </c>
      <c r="B215" s="36" t="s">
        <v>162</v>
      </c>
      <c r="C215" s="37" t="s">
        <v>4</v>
      </c>
      <c r="D215" s="38">
        <v>0</v>
      </c>
      <c r="E215" s="39">
        <v>1</v>
      </c>
      <c r="F215" s="40" t="str">
        <f t="shared" si="15"/>
        <v>.</v>
      </c>
      <c r="G215" s="41">
        <v>0</v>
      </c>
      <c r="H215" s="39">
        <v>0</v>
      </c>
      <c r="I215" s="40" t="str">
        <f t="shared" si="16"/>
        <v>.</v>
      </c>
      <c r="J215" s="42"/>
      <c r="K215" s="43"/>
      <c r="L215" s="44"/>
      <c r="M215" s="42"/>
      <c r="N215" s="43"/>
      <c r="O215" s="44"/>
      <c r="P215" s="45">
        <f t="shared" si="17"/>
        <v>0</v>
      </c>
      <c r="Q215" s="39">
        <f t="shared" si="18"/>
        <v>1</v>
      </c>
      <c r="R215" s="40" t="str">
        <f t="shared" si="19"/>
        <v>.</v>
      </c>
    </row>
    <row r="216" spans="1:18" ht="9" customHeight="1">
      <c r="A216" s="35"/>
      <c r="B216" s="36"/>
      <c r="C216" s="37" t="s">
        <v>6</v>
      </c>
      <c r="D216" s="38">
        <v>25</v>
      </c>
      <c r="E216" s="39">
        <v>13</v>
      </c>
      <c r="F216" s="40">
        <f t="shared" si="15"/>
        <v>-48</v>
      </c>
      <c r="G216" s="41">
        <v>1</v>
      </c>
      <c r="H216" s="39">
        <v>0</v>
      </c>
      <c r="I216" s="40">
        <f t="shared" si="16"/>
        <v>-100</v>
      </c>
      <c r="J216" s="42"/>
      <c r="K216" s="43"/>
      <c r="L216" s="44"/>
      <c r="M216" s="42"/>
      <c r="N216" s="43"/>
      <c r="O216" s="44"/>
      <c r="P216" s="45">
        <f t="shared" si="17"/>
        <v>26</v>
      </c>
      <c r="Q216" s="39">
        <f t="shared" si="18"/>
        <v>13</v>
      </c>
      <c r="R216" s="40">
        <f t="shared" si="19"/>
        <v>-50</v>
      </c>
    </row>
    <row r="217" spans="1:18" ht="9" customHeight="1">
      <c r="A217" s="35"/>
      <c r="B217" s="36"/>
      <c r="C217" s="46" t="s">
        <v>7</v>
      </c>
      <c r="D217" s="47">
        <v>25</v>
      </c>
      <c r="E217" s="48">
        <v>14</v>
      </c>
      <c r="F217" s="49">
        <f t="shared" si="15"/>
        <v>-43.99999999999999</v>
      </c>
      <c r="G217" s="50">
        <v>1</v>
      </c>
      <c r="H217" s="48">
        <v>0</v>
      </c>
      <c r="I217" s="49">
        <f t="shared" si="16"/>
        <v>-100</v>
      </c>
      <c r="J217" s="50">
        <v>0</v>
      </c>
      <c r="K217" s="48">
        <v>0</v>
      </c>
      <c r="L217" s="49" t="str">
        <f>IF(K217&lt;&gt;".",IF(J217&lt;&gt;".",IF(J217&gt;0,(K217/J217-1)*100,"."),"."),".")</f>
        <v>.</v>
      </c>
      <c r="M217" s="50">
        <f>IF(AND(D217=".",J217="."),".",SUM(D217,J217))</f>
        <v>25</v>
      </c>
      <c r="N217" s="48">
        <f>IF(AND(E217=".",K217="."),".",SUM(E217,K217))</f>
        <v>14</v>
      </c>
      <c r="O217" s="49">
        <f>IF(N217&lt;&gt;".",IF(M217&lt;&gt;".",IF(M217&gt;0,(N217/M217-1)*100,"."),"."),".")</f>
        <v>-43.99999999999999</v>
      </c>
      <c r="P217" s="51">
        <f t="shared" si="17"/>
        <v>26</v>
      </c>
      <c r="Q217" s="48">
        <f t="shared" si="18"/>
        <v>14</v>
      </c>
      <c r="R217" s="49">
        <f t="shared" si="19"/>
        <v>-46.15384615384615</v>
      </c>
    </row>
    <row r="218" spans="1:18" ht="9" customHeight="1">
      <c r="A218" s="100" t="s">
        <v>163</v>
      </c>
      <c r="B218" s="101" t="s">
        <v>164</v>
      </c>
      <c r="C218" s="102" t="s">
        <v>4</v>
      </c>
      <c r="D218" s="103">
        <v>7</v>
      </c>
      <c r="E218" s="104">
        <v>2</v>
      </c>
      <c r="F218" s="105">
        <f t="shared" si="15"/>
        <v>-71.42857142857143</v>
      </c>
      <c r="G218" s="106">
        <v>0</v>
      </c>
      <c r="H218" s="104">
        <v>0</v>
      </c>
      <c r="I218" s="105" t="str">
        <f t="shared" si="16"/>
        <v>.</v>
      </c>
      <c r="J218" s="42"/>
      <c r="K218" s="43"/>
      <c r="L218" s="44"/>
      <c r="M218" s="42"/>
      <c r="N218" s="43"/>
      <c r="O218" s="44"/>
      <c r="P218" s="107">
        <f t="shared" si="17"/>
        <v>7</v>
      </c>
      <c r="Q218" s="104">
        <f t="shared" si="18"/>
        <v>2</v>
      </c>
      <c r="R218" s="105">
        <f t="shared" si="19"/>
        <v>-71.42857142857143</v>
      </c>
    </row>
    <row r="219" spans="1:18" ht="9" customHeight="1">
      <c r="A219" s="100"/>
      <c r="B219" s="101"/>
      <c r="C219" s="102" t="s">
        <v>6</v>
      </c>
      <c r="D219" s="103">
        <v>34</v>
      </c>
      <c r="E219" s="104">
        <v>38</v>
      </c>
      <c r="F219" s="105">
        <f t="shared" si="15"/>
        <v>11.764705882352944</v>
      </c>
      <c r="G219" s="106">
        <v>0</v>
      </c>
      <c r="H219" s="104">
        <v>1</v>
      </c>
      <c r="I219" s="105" t="str">
        <f t="shared" si="16"/>
        <v>.</v>
      </c>
      <c r="J219" s="42"/>
      <c r="K219" s="43"/>
      <c r="L219" s="44"/>
      <c r="M219" s="42"/>
      <c r="N219" s="43"/>
      <c r="O219" s="44"/>
      <c r="P219" s="107">
        <f t="shared" si="17"/>
        <v>34</v>
      </c>
      <c r="Q219" s="104">
        <f t="shared" si="18"/>
        <v>39</v>
      </c>
      <c r="R219" s="105">
        <f t="shared" si="19"/>
        <v>14.705882352941169</v>
      </c>
    </row>
    <row r="220" spans="1:18" ht="9" customHeight="1">
      <c r="A220" s="100"/>
      <c r="B220" s="101"/>
      <c r="C220" s="46" t="s">
        <v>7</v>
      </c>
      <c r="D220" s="47">
        <v>41</v>
      </c>
      <c r="E220" s="48">
        <v>40</v>
      </c>
      <c r="F220" s="49">
        <f t="shared" si="15"/>
        <v>-2.4390243902439046</v>
      </c>
      <c r="G220" s="50">
        <v>0</v>
      </c>
      <c r="H220" s="48">
        <v>1</v>
      </c>
      <c r="I220" s="49" t="str">
        <f t="shared" si="16"/>
        <v>.</v>
      </c>
      <c r="J220" s="50">
        <v>2</v>
      </c>
      <c r="K220" s="48">
        <v>0</v>
      </c>
      <c r="L220" s="49">
        <f>IF(K220&lt;&gt;".",IF(J220&lt;&gt;".",IF(J220&gt;0,(K220/J220-1)*100,"."),"."),".")</f>
        <v>-100</v>
      </c>
      <c r="M220" s="50">
        <f>IF(AND(D220=".",J220="."),".",SUM(D220,J220))</f>
        <v>43</v>
      </c>
      <c r="N220" s="48">
        <f>IF(AND(E220=".",K220="."),".",SUM(E220,K220))</f>
        <v>40</v>
      </c>
      <c r="O220" s="49">
        <f>IF(N220&lt;&gt;".",IF(M220&lt;&gt;".",IF(M220&gt;0,(N220/M220-1)*100,"."),"."),".")</f>
        <v>-6.976744186046513</v>
      </c>
      <c r="P220" s="51">
        <f t="shared" si="17"/>
        <v>41</v>
      </c>
      <c r="Q220" s="48">
        <f t="shared" si="18"/>
        <v>41</v>
      </c>
      <c r="R220" s="49">
        <f t="shared" si="19"/>
        <v>0</v>
      </c>
    </row>
    <row r="221" spans="1:18" ht="9" customHeight="1">
      <c r="A221" s="35" t="s">
        <v>165</v>
      </c>
      <c r="B221" s="36" t="s">
        <v>166</v>
      </c>
      <c r="C221" s="37" t="s">
        <v>4</v>
      </c>
      <c r="D221" s="38">
        <v>3</v>
      </c>
      <c r="E221" s="39">
        <v>2</v>
      </c>
      <c r="F221" s="40">
        <f t="shared" si="15"/>
        <v>-33.333333333333336</v>
      </c>
      <c r="G221" s="41">
        <v>0</v>
      </c>
      <c r="H221" s="39">
        <v>0</v>
      </c>
      <c r="I221" s="40" t="str">
        <f t="shared" si="16"/>
        <v>.</v>
      </c>
      <c r="J221" s="42"/>
      <c r="K221" s="43"/>
      <c r="L221" s="44"/>
      <c r="M221" s="42"/>
      <c r="N221" s="43"/>
      <c r="O221" s="44"/>
      <c r="P221" s="45">
        <f t="shared" si="17"/>
        <v>3</v>
      </c>
      <c r="Q221" s="39">
        <f t="shared" si="18"/>
        <v>2</v>
      </c>
      <c r="R221" s="40">
        <f t="shared" si="19"/>
        <v>-33.333333333333336</v>
      </c>
    </row>
    <row r="222" spans="1:18" ht="9" customHeight="1">
      <c r="A222" s="35"/>
      <c r="B222" s="36"/>
      <c r="C222" s="37" t="s">
        <v>6</v>
      </c>
      <c r="D222" s="38">
        <v>21</v>
      </c>
      <c r="E222" s="39">
        <v>17</v>
      </c>
      <c r="F222" s="40">
        <f t="shared" si="15"/>
        <v>-19.047619047619047</v>
      </c>
      <c r="G222" s="41">
        <v>1</v>
      </c>
      <c r="H222" s="39">
        <v>0</v>
      </c>
      <c r="I222" s="40">
        <f t="shared" si="16"/>
        <v>-100</v>
      </c>
      <c r="J222" s="42"/>
      <c r="K222" s="43"/>
      <c r="L222" s="44"/>
      <c r="M222" s="42"/>
      <c r="N222" s="43"/>
      <c r="O222" s="44"/>
      <c r="P222" s="45">
        <f t="shared" si="17"/>
        <v>22</v>
      </c>
      <c r="Q222" s="39">
        <f t="shared" si="18"/>
        <v>17</v>
      </c>
      <c r="R222" s="40">
        <f t="shared" si="19"/>
        <v>-22.72727272727273</v>
      </c>
    </row>
    <row r="223" spans="1:18" ht="9" customHeight="1">
      <c r="A223" s="35"/>
      <c r="B223" s="36"/>
      <c r="C223" s="46" t="s">
        <v>7</v>
      </c>
      <c r="D223" s="47">
        <v>24</v>
      </c>
      <c r="E223" s="48">
        <v>19</v>
      </c>
      <c r="F223" s="49">
        <f t="shared" si="15"/>
        <v>-20.833333333333336</v>
      </c>
      <c r="G223" s="50">
        <v>1</v>
      </c>
      <c r="H223" s="48">
        <v>0</v>
      </c>
      <c r="I223" s="49">
        <f t="shared" si="16"/>
        <v>-100</v>
      </c>
      <c r="J223" s="50">
        <v>0</v>
      </c>
      <c r="K223" s="48">
        <v>0</v>
      </c>
      <c r="L223" s="49" t="str">
        <f>IF(K223&lt;&gt;".",IF(J223&lt;&gt;".",IF(J223&gt;0,(K223/J223-1)*100,"."),"."),".")</f>
        <v>.</v>
      </c>
      <c r="M223" s="50">
        <f>IF(AND(D223=".",J223="."),".",SUM(D223,J223))</f>
        <v>24</v>
      </c>
      <c r="N223" s="48">
        <f>IF(AND(E223=".",K223="."),".",SUM(E223,K223))</f>
        <v>19</v>
      </c>
      <c r="O223" s="49">
        <f>IF(N223&lt;&gt;".",IF(M223&lt;&gt;".",IF(M223&gt;0,(N223/M223-1)*100,"."),"."),".")</f>
        <v>-20.833333333333336</v>
      </c>
      <c r="P223" s="51">
        <f t="shared" si="17"/>
        <v>25</v>
      </c>
      <c r="Q223" s="48">
        <f t="shared" si="18"/>
        <v>19</v>
      </c>
      <c r="R223" s="49">
        <f t="shared" si="19"/>
        <v>-24</v>
      </c>
    </row>
    <row r="224" spans="1:18" ht="9" customHeight="1">
      <c r="A224" s="100" t="s">
        <v>167</v>
      </c>
      <c r="B224" s="101" t="s">
        <v>168</v>
      </c>
      <c r="C224" s="102" t="s">
        <v>4</v>
      </c>
      <c r="D224" s="103">
        <v>11</v>
      </c>
      <c r="E224" s="104">
        <v>9</v>
      </c>
      <c r="F224" s="105">
        <f t="shared" si="15"/>
        <v>-18.181818181818176</v>
      </c>
      <c r="G224" s="106">
        <v>0</v>
      </c>
      <c r="H224" s="104">
        <v>0</v>
      </c>
      <c r="I224" s="105" t="str">
        <f t="shared" si="16"/>
        <v>.</v>
      </c>
      <c r="J224" s="42"/>
      <c r="K224" s="43"/>
      <c r="L224" s="44"/>
      <c r="M224" s="42"/>
      <c r="N224" s="43"/>
      <c r="O224" s="44"/>
      <c r="P224" s="107">
        <f t="shared" si="17"/>
        <v>11</v>
      </c>
      <c r="Q224" s="104">
        <f t="shared" si="18"/>
        <v>9</v>
      </c>
      <c r="R224" s="105">
        <f t="shared" si="19"/>
        <v>-18.181818181818176</v>
      </c>
    </row>
    <row r="225" spans="1:18" ht="9" customHeight="1">
      <c r="A225" s="100"/>
      <c r="B225" s="101"/>
      <c r="C225" s="102" t="s">
        <v>6</v>
      </c>
      <c r="D225" s="103">
        <v>9</v>
      </c>
      <c r="E225" s="104">
        <v>5</v>
      </c>
      <c r="F225" s="105">
        <f t="shared" si="15"/>
        <v>-44.44444444444444</v>
      </c>
      <c r="G225" s="106">
        <v>0</v>
      </c>
      <c r="H225" s="104">
        <v>0</v>
      </c>
      <c r="I225" s="105" t="str">
        <f t="shared" si="16"/>
        <v>.</v>
      </c>
      <c r="J225" s="42"/>
      <c r="K225" s="43"/>
      <c r="L225" s="44"/>
      <c r="M225" s="42"/>
      <c r="N225" s="43"/>
      <c r="O225" s="44"/>
      <c r="P225" s="107">
        <f t="shared" si="17"/>
        <v>9</v>
      </c>
      <c r="Q225" s="104">
        <f t="shared" si="18"/>
        <v>5</v>
      </c>
      <c r="R225" s="105">
        <f t="shared" si="19"/>
        <v>-44.44444444444444</v>
      </c>
    </row>
    <row r="226" spans="1:18" ht="9" customHeight="1">
      <c r="A226" s="100"/>
      <c r="B226" s="101"/>
      <c r="C226" s="46" t="s">
        <v>7</v>
      </c>
      <c r="D226" s="47">
        <v>20</v>
      </c>
      <c r="E226" s="48">
        <v>14</v>
      </c>
      <c r="F226" s="49">
        <f t="shared" si="15"/>
        <v>-30.000000000000004</v>
      </c>
      <c r="G226" s="50">
        <v>0</v>
      </c>
      <c r="H226" s="48">
        <v>0</v>
      </c>
      <c r="I226" s="49" t="str">
        <f t="shared" si="16"/>
        <v>.</v>
      </c>
      <c r="J226" s="50">
        <v>0</v>
      </c>
      <c r="K226" s="48">
        <v>2</v>
      </c>
      <c r="L226" s="49" t="str">
        <f>IF(K226&lt;&gt;".",IF(J226&lt;&gt;".",IF(J226&gt;0,(K226/J226-1)*100,"."),"."),".")</f>
        <v>.</v>
      </c>
      <c r="M226" s="50">
        <f>IF(AND(D226=".",J226="."),".",SUM(D226,J226))</f>
        <v>20</v>
      </c>
      <c r="N226" s="48">
        <f>IF(AND(E226=".",K226="."),".",SUM(E226,K226))</f>
        <v>16</v>
      </c>
      <c r="O226" s="49">
        <f>IF(N226&lt;&gt;".",IF(M226&lt;&gt;".",IF(M226&gt;0,(N226/M226-1)*100,"."),"."),".")</f>
        <v>-19.999999999999996</v>
      </c>
      <c r="P226" s="51">
        <f t="shared" si="17"/>
        <v>20</v>
      </c>
      <c r="Q226" s="48">
        <f t="shared" si="18"/>
        <v>14</v>
      </c>
      <c r="R226" s="49">
        <f t="shared" si="19"/>
        <v>-30.000000000000004</v>
      </c>
    </row>
    <row r="227" spans="1:18" ht="9" customHeight="1">
      <c r="A227" s="35"/>
      <c r="B227" s="36" t="s">
        <v>169</v>
      </c>
      <c r="C227" s="108" t="s">
        <v>4</v>
      </c>
      <c r="D227" s="109">
        <v>19</v>
      </c>
      <c r="E227" s="110">
        <v>24</v>
      </c>
      <c r="F227" s="111">
        <f t="shared" si="15"/>
        <v>26.315789473684205</v>
      </c>
      <c r="G227" s="112">
        <v>0</v>
      </c>
      <c r="H227" s="110">
        <v>0</v>
      </c>
      <c r="I227" s="111" t="str">
        <f t="shared" si="16"/>
        <v>.</v>
      </c>
      <c r="J227" s="113"/>
      <c r="K227" s="114"/>
      <c r="L227" s="115"/>
      <c r="M227" s="113"/>
      <c r="N227" s="114"/>
      <c r="O227" s="115"/>
      <c r="P227" s="116">
        <f t="shared" si="17"/>
        <v>19</v>
      </c>
      <c r="Q227" s="110">
        <f t="shared" si="18"/>
        <v>24</v>
      </c>
      <c r="R227" s="111">
        <f t="shared" si="19"/>
        <v>26.315789473684205</v>
      </c>
    </row>
    <row r="228" spans="1:18" ht="9" customHeight="1">
      <c r="A228" s="35"/>
      <c r="B228" s="36"/>
      <c r="C228" s="108" t="s">
        <v>6</v>
      </c>
      <c r="D228" s="109">
        <v>13</v>
      </c>
      <c r="E228" s="110">
        <v>10</v>
      </c>
      <c r="F228" s="111">
        <f t="shared" si="15"/>
        <v>-23.076923076923073</v>
      </c>
      <c r="G228" s="112">
        <v>0</v>
      </c>
      <c r="H228" s="110">
        <v>0</v>
      </c>
      <c r="I228" s="111" t="str">
        <f t="shared" si="16"/>
        <v>.</v>
      </c>
      <c r="J228" s="113"/>
      <c r="K228" s="114"/>
      <c r="L228" s="115"/>
      <c r="M228" s="113"/>
      <c r="N228" s="114"/>
      <c r="O228" s="115"/>
      <c r="P228" s="116">
        <f t="shared" si="17"/>
        <v>13</v>
      </c>
      <c r="Q228" s="110">
        <f t="shared" si="18"/>
        <v>10</v>
      </c>
      <c r="R228" s="111">
        <f t="shared" si="19"/>
        <v>-23.076923076923073</v>
      </c>
    </row>
    <row r="229" spans="1:18" ht="9" customHeight="1">
      <c r="A229" s="35"/>
      <c r="B229" s="36"/>
      <c r="C229" s="117" t="s">
        <v>7</v>
      </c>
      <c r="D229" s="118">
        <v>32</v>
      </c>
      <c r="E229" s="119">
        <v>34</v>
      </c>
      <c r="F229" s="120">
        <f t="shared" si="15"/>
        <v>6.25</v>
      </c>
      <c r="G229" s="121">
        <v>0</v>
      </c>
      <c r="H229" s="119">
        <v>0</v>
      </c>
      <c r="I229" s="120" t="str">
        <f t="shared" si="16"/>
        <v>.</v>
      </c>
      <c r="J229" s="121">
        <v>0</v>
      </c>
      <c r="K229" s="119">
        <v>0</v>
      </c>
      <c r="L229" s="120" t="str">
        <f>IF(K229&lt;&gt;".",IF(J229&lt;&gt;".",IF(J229&gt;0,(K229/J229-1)*100,"."),"."),".")</f>
        <v>.</v>
      </c>
      <c r="M229" s="121">
        <f>IF(AND(D229=".",J229="."),".",SUM(D229,J229))</f>
        <v>32</v>
      </c>
      <c r="N229" s="119">
        <f>IF(AND(E229=".",K229="."),".",SUM(E229,K229))</f>
        <v>34</v>
      </c>
      <c r="O229" s="120">
        <f>IF(N229&lt;&gt;".",IF(M229&lt;&gt;".",IF(M229&gt;0,(N229/M229-1)*100,"."),"."),".")</f>
        <v>6.25</v>
      </c>
      <c r="P229" s="122">
        <f t="shared" si="17"/>
        <v>32</v>
      </c>
      <c r="Q229" s="119">
        <f t="shared" si="18"/>
        <v>34</v>
      </c>
      <c r="R229" s="120">
        <f t="shared" si="19"/>
        <v>6.25</v>
      </c>
    </row>
    <row r="230" spans="1:18" ht="9" customHeight="1">
      <c r="A230" s="52" t="s">
        <v>8</v>
      </c>
      <c r="B230" s="53"/>
      <c r="C230" s="54"/>
      <c r="D230" s="55"/>
      <c r="E230" s="56"/>
      <c r="F230" s="57"/>
      <c r="G230" s="58"/>
      <c r="H230" s="59"/>
      <c r="I230" s="57"/>
      <c r="J230" s="58"/>
      <c r="K230" s="56"/>
      <c r="L230" s="57"/>
      <c r="M230" s="58"/>
      <c r="N230" s="60"/>
      <c r="O230" s="57"/>
      <c r="P230" s="61"/>
      <c r="Q230" s="56"/>
      <c r="R230" s="57"/>
    </row>
    <row r="231" spans="1:18" ht="9" customHeight="1">
      <c r="A231" s="62" t="s">
        <v>9</v>
      </c>
      <c r="B231" s="63" t="s">
        <v>10</v>
      </c>
      <c r="C231" s="64"/>
      <c r="D231" s="65">
        <v>962</v>
      </c>
      <c r="E231" s="66">
        <v>782</v>
      </c>
      <c r="F231" s="67">
        <f>IF(E231&lt;&gt;".",IF(D231&lt;&gt;".",IF(D231&gt;0,(E231/D231-1)*100,"."),"."),".")</f>
        <v>-18.711018711018713</v>
      </c>
      <c r="G231" s="66">
        <v>35</v>
      </c>
      <c r="H231" s="66">
        <v>16</v>
      </c>
      <c r="I231" s="67">
        <f>IF(H231&lt;&gt;".",IF(G231&lt;&gt;".",IF(G231&gt;0,(H231/G231-1)*100,"."),"."),".")</f>
        <v>-54.28571428571429</v>
      </c>
      <c r="J231" s="66">
        <v>10</v>
      </c>
      <c r="K231" s="66">
        <v>15</v>
      </c>
      <c r="L231" s="67">
        <f>IF(K231&lt;&gt;".",IF(J231&lt;&gt;".",IF(J231&gt;0,(K231/J231-1)*100,"."),"."),".")</f>
        <v>50</v>
      </c>
      <c r="M231" s="66">
        <f>IF(AND(D231=".",J231="."),".",SUM(D231,J231))</f>
        <v>972</v>
      </c>
      <c r="N231" s="66">
        <f>IF(AND(E231=".",K231="."),".",SUM(E231,K231))</f>
        <v>797</v>
      </c>
      <c r="O231" s="67">
        <f>IF(N231&lt;&gt;".",IF(M231&lt;&gt;".",IF(M231&gt;0,(N231/M231-1)*100,"."),"."),".")</f>
        <v>-18.004115226337447</v>
      </c>
      <c r="P231" s="66">
        <f>IF(AND(D231=".",G231="."),".",SUM(D231,G231))</f>
        <v>997</v>
      </c>
      <c r="Q231" s="66">
        <f>IF(AND(E231=".",H231="."),".",SUM(E231,H231))</f>
        <v>798</v>
      </c>
      <c r="R231" s="67">
        <f>IF(Q231&lt;&gt;".",IF(P231&lt;&gt;".",IF(P231&gt;0,(Q231/P231-1)*100,"."),"."),".")</f>
        <v>-19.959879638916757</v>
      </c>
    </row>
    <row r="232" spans="1:18" ht="9" customHeight="1">
      <c r="A232" s="68"/>
      <c r="B232" s="69"/>
      <c r="C232" s="69"/>
      <c r="D232" s="58"/>
      <c r="E232" s="58"/>
      <c r="F232" s="70"/>
      <c r="G232" s="58"/>
      <c r="H232" s="70"/>
      <c r="I232" s="58"/>
      <c r="J232" s="71"/>
      <c r="K232" s="58"/>
      <c r="L232" s="70"/>
      <c r="M232" s="58"/>
      <c r="N232" s="70"/>
      <c r="O232" s="58"/>
      <c r="P232" s="70"/>
      <c r="Q232" s="58"/>
      <c r="R232" s="70"/>
    </row>
    <row r="233" spans="1:18" s="75" customFormat="1" ht="13.5" customHeight="1">
      <c r="A233" s="72"/>
      <c r="B233" s="73" t="s">
        <v>11</v>
      </c>
      <c r="C233" s="74" t="s">
        <v>12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</row>
    <row r="234" spans="1:18" ht="9" customHeight="1">
      <c r="A234" s="76" t="s">
        <v>13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7"/>
      <c r="O234" s="78"/>
      <c r="P234" s="77"/>
      <c r="Q234" s="78"/>
      <c r="R234" s="77"/>
    </row>
    <row r="235" spans="1:18" ht="9" customHeight="1">
      <c r="A235" s="76" t="s">
        <v>14</v>
      </c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7"/>
      <c r="O235" s="78"/>
      <c r="P235" s="77"/>
      <c r="Q235" s="78"/>
      <c r="R235" s="77"/>
    </row>
    <row r="236" spans="1:18" ht="9" customHeight="1">
      <c r="A236" s="79" t="s">
        <v>15</v>
      </c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80"/>
    </row>
    <row r="237" spans="1:18" ht="9" customHeight="1">
      <c r="A237" s="81" t="s">
        <v>16</v>
      </c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P237" s="82"/>
      <c r="R237" s="82"/>
    </row>
    <row r="238" spans="1:18" ht="9" customHeight="1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P238" s="82"/>
      <c r="R238" s="82"/>
    </row>
    <row r="239" spans="1:18" ht="18" customHeight="1">
      <c r="A239" s="83" t="s">
        <v>171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P239" s="82"/>
      <c r="R239" s="82"/>
    </row>
    <row r="240" spans="2:18" ht="9" customHeight="1">
      <c r="B240" s="85"/>
      <c r="C240" s="85"/>
      <c r="D240" s="86"/>
      <c r="F240" s="82"/>
      <c r="H240" s="82"/>
      <c r="J240" s="82"/>
      <c r="L240" s="82"/>
      <c r="N240" s="82"/>
      <c r="P240" s="82"/>
      <c r="R240" s="82"/>
    </row>
    <row r="241" spans="2:18" ht="9" customHeight="1">
      <c r="B241" s="85"/>
      <c r="C241" s="85"/>
      <c r="D241" s="86"/>
      <c r="F241" s="82"/>
      <c r="H241" s="82"/>
      <c r="J241" s="82"/>
      <c r="L241" s="82"/>
      <c r="N241" s="82"/>
      <c r="P241" s="82"/>
      <c r="R241" s="82"/>
    </row>
    <row r="242" spans="1:18" s="87" customFormat="1" ht="9" customHeight="1">
      <c r="A242" s="84"/>
      <c r="B242" s="85"/>
      <c r="C242" s="85"/>
      <c r="D242" s="86"/>
      <c r="E242" s="30"/>
      <c r="F242" s="82"/>
      <c r="G242" s="30"/>
      <c r="H242" s="82"/>
      <c r="I242" s="30"/>
      <c r="J242" s="82"/>
      <c r="K242" s="30"/>
      <c r="L242" s="82"/>
      <c r="M242" s="30"/>
      <c r="N242" s="82"/>
      <c r="O242" s="30"/>
      <c r="P242" s="82"/>
      <c r="Q242" s="30"/>
      <c r="R242" s="82"/>
    </row>
    <row r="243" spans="2:18" ht="9" customHeight="1">
      <c r="B243" s="85"/>
      <c r="C243" s="85"/>
      <c r="D243" s="86"/>
      <c r="F243" s="82"/>
      <c r="H243" s="82"/>
      <c r="J243" s="82"/>
      <c r="L243" s="82"/>
      <c r="N243" s="82"/>
      <c r="P243" s="82"/>
      <c r="R243" s="82"/>
    </row>
    <row r="244" spans="2:18" ht="9" customHeight="1">
      <c r="B244" s="85"/>
      <c r="C244" s="85"/>
      <c r="D244" s="86"/>
      <c r="F244" s="82"/>
      <c r="H244" s="82"/>
      <c r="J244" s="82"/>
      <c r="L244" s="82"/>
      <c r="N244" s="82"/>
      <c r="P244" s="82"/>
      <c r="R244" s="82"/>
    </row>
    <row r="245" spans="2:18" ht="9" customHeight="1">
      <c r="B245" s="85"/>
      <c r="C245" s="85"/>
      <c r="D245" s="86"/>
      <c r="F245" s="82"/>
      <c r="H245" s="82"/>
      <c r="J245" s="82"/>
      <c r="L245" s="82"/>
      <c r="N245" s="82"/>
      <c r="P245" s="82"/>
      <c r="R245" s="82"/>
    </row>
    <row r="246" spans="2:18" ht="9" customHeight="1">
      <c r="B246" s="85"/>
      <c r="C246" s="85"/>
      <c r="D246" s="88"/>
      <c r="E246" s="88"/>
      <c r="F246" s="82"/>
      <c r="G246" s="88"/>
      <c r="H246" s="82"/>
      <c r="I246" s="88"/>
      <c r="J246" s="82"/>
      <c r="K246" s="88"/>
      <c r="L246" s="82"/>
      <c r="M246" s="88"/>
      <c r="N246" s="82"/>
      <c r="O246" s="88"/>
      <c r="P246" s="82"/>
      <c r="Q246" s="88"/>
      <c r="R246" s="82"/>
    </row>
    <row r="247" spans="2:18" ht="9" customHeight="1">
      <c r="B247" s="85"/>
      <c r="C247" s="85"/>
      <c r="D247" s="86"/>
      <c r="F247" s="82"/>
      <c r="H247" s="82"/>
      <c r="J247" s="82"/>
      <c r="L247" s="82"/>
      <c r="N247" s="82"/>
      <c r="P247" s="82"/>
      <c r="R247" s="82"/>
    </row>
    <row r="248" spans="2:18" ht="9" customHeight="1">
      <c r="B248" s="85"/>
      <c r="C248" s="85"/>
      <c r="D248" s="86"/>
      <c r="F248" s="82"/>
      <c r="H248" s="82"/>
      <c r="J248" s="82"/>
      <c r="L248" s="82"/>
      <c r="N248" s="82"/>
      <c r="P248" s="82"/>
      <c r="R248" s="82"/>
    </row>
    <row r="249" spans="2:18" ht="9" customHeight="1">
      <c r="B249" s="85"/>
      <c r="C249" s="85"/>
      <c r="F249" s="82"/>
      <c r="H249" s="82"/>
      <c r="J249" s="82"/>
      <c r="L249" s="82"/>
      <c r="N249" s="82"/>
      <c r="P249" s="82"/>
      <c r="R249" s="82"/>
    </row>
    <row r="250" spans="2:18" ht="9" customHeight="1">
      <c r="B250" s="85"/>
      <c r="C250" s="85"/>
      <c r="D250" s="86"/>
      <c r="F250" s="82"/>
      <c r="H250" s="82"/>
      <c r="J250" s="82"/>
      <c r="L250" s="82"/>
      <c r="N250" s="82"/>
      <c r="P250" s="82"/>
      <c r="R250" s="82"/>
    </row>
    <row r="251" spans="2:18" ht="9" customHeight="1">
      <c r="B251" s="85"/>
      <c r="C251" s="85"/>
      <c r="D251" s="86"/>
      <c r="F251" s="82"/>
      <c r="H251" s="82"/>
      <c r="J251" s="82"/>
      <c r="L251" s="82"/>
      <c r="N251" s="82"/>
      <c r="P251" s="82"/>
      <c r="R251" s="82"/>
    </row>
    <row r="252" spans="2:18" ht="9" customHeight="1">
      <c r="B252" s="85"/>
      <c r="C252" s="85"/>
      <c r="D252" s="86"/>
      <c r="F252" s="82"/>
      <c r="H252" s="82"/>
      <c r="J252" s="82"/>
      <c r="L252" s="82"/>
      <c r="N252" s="82"/>
      <c r="P252" s="82"/>
      <c r="R252" s="82"/>
    </row>
    <row r="253" spans="2:18" ht="9" customHeight="1">
      <c r="B253" s="85"/>
      <c r="C253" s="85"/>
      <c r="D253" s="86"/>
      <c r="F253" s="82"/>
      <c r="H253" s="82"/>
      <c r="J253" s="82"/>
      <c r="L253" s="82"/>
      <c r="N253" s="82"/>
      <c r="P253" s="82"/>
      <c r="R253" s="82"/>
    </row>
    <row r="254" spans="2:18" ht="9" customHeight="1">
      <c r="B254" s="85"/>
      <c r="C254" s="85"/>
      <c r="D254" s="86"/>
      <c r="F254" s="82"/>
      <c r="H254" s="82"/>
      <c r="J254" s="82"/>
      <c r="L254" s="82"/>
      <c r="N254" s="82"/>
      <c r="P254" s="82"/>
      <c r="R254" s="82"/>
    </row>
    <row r="255" spans="2:18" ht="9" customHeight="1">
      <c r="B255" s="85"/>
      <c r="C255" s="85"/>
      <c r="D255" s="86"/>
      <c r="F255" s="82"/>
      <c r="H255" s="82"/>
      <c r="J255" s="82"/>
      <c r="L255" s="82"/>
      <c r="N255" s="82"/>
      <c r="P255" s="82"/>
      <c r="R255" s="82"/>
    </row>
    <row r="256" spans="2:18" ht="9" customHeight="1">
      <c r="B256" s="85"/>
      <c r="C256" s="85"/>
      <c r="D256" s="86"/>
      <c r="F256" s="82"/>
      <c r="H256" s="82"/>
      <c r="J256" s="82"/>
      <c r="L256" s="82"/>
      <c r="N256" s="82"/>
      <c r="P256" s="82"/>
      <c r="R256" s="82"/>
    </row>
    <row r="257" spans="2:18" ht="9" customHeight="1">
      <c r="B257" s="85"/>
      <c r="C257" s="85"/>
      <c r="D257" s="86"/>
      <c r="F257" s="82"/>
      <c r="H257" s="82"/>
      <c r="J257" s="82"/>
      <c r="L257" s="82"/>
      <c r="N257" s="82"/>
      <c r="P257" s="82"/>
      <c r="R257" s="82"/>
    </row>
    <row r="258" spans="2:18" ht="9" customHeight="1">
      <c r="B258" s="85"/>
      <c r="C258" s="85"/>
      <c r="D258" s="86"/>
      <c r="F258" s="82"/>
      <c r="H258" s="82"/>
      <c r="J258" s="82"/>
      <c r="L258" s="82"/>
      <c r="N258" s="82"/>
      <c r="P258" s="82"/>
      <c r="R258" s="82"/>
    </row>
    <row r="259" spans="2:18" ht="9" customHeight="1">
      <c r="B259" s="85"/>
      <c r="C259" s="85"/>
      <c r="D259" s="86"/>
      <c r="F259" s="82"/>
      <c r="H259" s="82"/>
      <c r="J259" s="82"/>
      <c r="L259" s="82"/>
      <c r="N259" s="82"/>
      <c r="P259" s="82"/>
      <c r="R259" s="82"/>
    </row>
    <row r="260" spans="2:18" ht="9" customHeight="1">
      <c r="B260" s="85"/>
      <c r="C260" s="85"/>
      <c r="D260" s="86"/>
      <c r="F260" s="82"/>
      <c r="H260" s="82"/>
      <c r="J260" s="82"/>
      <c r="L260" s="82"/>
      <c r="N260" s="82"/>
      <c r="P260" s="82"/>
      <c r="R260" s="82"/>
    </row>
    <row r="261" spans="2:18" ht="9" customHeight="1">
      <c r="B261" s="85"/>
      <c r="C261" s="85"/>
      <c r="D261" s="86"/>
      <c r="F261" s="82"/>
      <c r="H261" s="82"/>
      <c r="J261" s="82"/>
      <c r="L261" s="82"/>
      <c r="N261" s="82"/>
      <c r="P261" s="82"/>
      <c r="R261" s="82"/>
    </row>
    <row r="262" spans="2:18" ht="9" customHeight="1">
      <c r="B262" s="85"/>
      <c r="C262" s="85"/>
      <c r="D262" s="86"/>
      <c r="F262" s="82"/>
      <c r="H262" s="82"/>
      <c r="J262" s="82"/>
      <c r="L262" s="82"/>
      <c r="N262" s="82"/>
      <c r="P262" s="82"/>
      <c r="R262" s="82"/>
    </row>
    <row r="263" spans="2:18" ht="9" customHeight="1">
      <c r="B263" s="85"/>
      <c r="C263" s="85"/>
      <c r="D263" s="86"/>
      <c r="F263" s="82"/>
      <c r="H263" s="82"/>
      <c r="J263" s="82"/>
      <c r="L263" s="82"/>
      <c r="N263" s="82"/>
      <c r="P263" s="82"/>
      <c r="R263" s="82"/>
    </row>
    <row r="264" spans="2:18" ht="9" customHeight="1">
      <c r="B264" s="85"/>
      <c r="C264" s="85"/>
      <c r="D264" s="86"/>
      <c r="F264" s="82"/>
      <c r="H264" s="82"/>
      <c r="J264" s="82"/>
      <c r="L264" s="82"/>
      <c r="N264" s="82"/>
      <c r="P264" s="82"/>
      <c r="R264" s="82"/>
    </row>
    <row r="265" spans="2:18" ht="9" customHeight="1">
      <c r="B265" s="85"/>
      <c r="C265" s="85"/>
      <c r="D265" s="86"/>
      <c r="F265" s="82"/>
      <c r="H265" s="82"/>
      <c r="J265" s="82"/>
      <c r="L265" s="82"/>
      <c r="N265" s="82"/>
      <c r="P265" s="82"/>
      <c r="R265" s="82"/>
    </row>
    <row r="266" spans="2:18" ht="9" customHeight="1">
      <c r="B266" s="85"/>
      <c r="C266" s="85"/>
      <c r="D266" s="86"/>
      <c r="F266" s="82"/>
      <c r="H266" s="82"/>
      <c r="J266" s="82"/>
      <c r="L266" s="82"/>
      <c r="N266" s="82"/>
      <c r="P266" s="82"/>
      <c r="R266" s="82"/>
    </row>
    <row r="267" spans="2:18" ht="9" customHeight="1">
      <c r="B267" s="85"/>
      <c r="C267" s="85"/>
      <c r="D267" s="86"/>
      <c r="F267" s="82"/>
      <c r="H267" s="82"/>
      <c r="J267" s="82"/>
      <c r="L267" s="82"/>
      <c r="N267" s="82"/>
      <c r="P267" s="82"/>
      <c r="R267" s="82"/>
    </row>
    <row r="268" spans="1:18" s="89" customFormat="1" ht="9" customHeight="1">
      <c r="A268" s="84"/>
      <c r="B268" s="85"/>
      <c r="C268" s="85"/>
      <c r="D268" s="86"/>
      <c r="E268" s="30"/>
      <c r="F268" s="82"/>
      <c r="G268" s="30"/>
      <c r="H268" s="82"/>
      <c r="I268" s="30"/>
      <c r="J268" s="82"/>
      <c r="K268" s="30"/>
      <c r="L268" s="82"/>
      <c r="M268" s="30"/>
      <c r="N268" s="82"/>
      <c r="O268" s="30"/>
      <c r="P268" s="82"/>
      <c r="Q268" s="30"/>
      <c r="R268" s="82"/>
    </row>
    <row r="269" spans="1:18" s="89" customFormat="1" ht="9" customHeight="1">
      <c r="A269" s="84"/>
      <c r="B269" s="85"/>
      <c r="C269" s="85"/>
      <c r="D269" s="86"/>
      <c r="E269" s="30"/>
      <c r="F269" s="82"/>
      <c r="G269" s="30"/>
      <c r="H269" s="82"/>
      <c r="I269" s="30"/>
      <c r="J269" s="82"/>
      <c r="K269" s="30"/>
      <c r="L269" s="82"/>
      <c r="M269" s="30"/>
      <c r="N269" s="82"/>
      <c r="O269" s="30"/>
      <c r="P269" s="82"/>
      <c r="Q269" s="30"/>
      <c r="R269" s="82"/>
    </row>
    <row r="270" spans="1:18" s="89" customFormat="1" ht="5.25" customHeight="1">
      <c r="A270" s="84"/>
      <c r="B270" s="85"/>
      <c r="C270" s="85"/>
      <c r="D270" s="86"/>
      <c r="E270" s="30"/>
      <c r="F270" s="82"/>
      <c r="G270" s="30"/>
      <c r="H270" s="82"/>
      <c r="I270" s="30"/>
      <c r="J270" s="82"/>
      <c r="K270" s="30"/>
      <c r="L270" s="82"/>
      <c r="M270" s="30"/>
      <c r="N270" s="82"/>
      <c r="O270" s="30"/>
      <c r="P270" s="82"/>
      <c r="Q270" s="30"/>
      <c r="R270" s="82"/>
    </row>
    <row r="271" spans="1:18" s="89" customFormat="1" ht="11.25">
      <c r="A271" s="84"/>
      <c r="B271" s="85"/>
      <c r="C271" s="85"/>
      <c r="D271" s="86"/>
      <c r="E271" s="30"/>
      <c r="F271" s="82"/>
      <c r="G271" s="30"/>
      <c r="H271" s="82"/>
      <c r="I271" s="30"/>
      <c r="J271" s="82"/>
      <c r="K271" s="30"/>
      <c r="L271" s="82"/>
      <c r="M271" s="30"/>
      <c r="N271" s="82"/>
      <c r="O271" s="30"/>
      <c r="P271" s="82"/>
      <c r="Q271" s="30"/>
      <c r="R271" s="82"/>
    </row>
    <row r="272" spans="2:18" ht="3" customHeight="1">
      <c r="B272" s="85"/>
      <c r="C272" s="85"/>
      <c r="D272" s="86"/>
      <c r="F272" s="82"/>
      <c r="H272" s="82"/>
      <c r="J272" s="82"/>
      <c r="L272" s="82"/>
      <c r="N272" s="82"/>
      <c r="P272" s="82"/>
      <c r="R272" s="82"/>
    </row>
    <row r="273" spans="2:18" ht="11.25">
      <c r="B273" s="85"/>
      <c r="C273" s="85"/>
      <c r="D273" s="86"/>
      <c r="F273" s="82"/>
      <c r="H273" s="82"/>
      <c r="J273" s="82"/>
      <c r="L273" s="82"/>
      <c r="N273" s="82"/>
      <c r="P273" s="82"/>
      <c r="R273" s="82"/>
    </row>
    <row r="274" spans="2:18" ht="2.25" customHeight="1">
      <c r="B274" s="85"/>
      <c r="C274" s="85"/>
      <c r="D274" s="86"/>
      <c r="F274" s="82"/>
      <c r="H274" s="82"/>
      <c r="J274" s="82"/>
      <c r="L274" s="82"/>
      <c r="N274" s="82"/>
      <c r="P274" s="82"/>
      <c r="R274" s="82"/>
    </row>
    <row r="275" spans="2:18" ht="11.25">
      <c r="B275" s="85"/>
      <c r="C275" s="85"/>
      <c r="D275" s="86"/>
      <c r="F275" s="82"/>
      <c r="H275" s="82"/>
      <c r="J275" s="82"/>
      <c r="L275" s="82"/>
      <c r="N275" s="82"/>
      <c r="P275" s="82"/>
      <c r="R275" s="82"/>
    </row>
    <row r="276" spans="2:18" ht="11.25">
      <c r="B276" s="85"/>
      <c r="C276" s="85"/>
      <c r="D276" s="86"/>
      <c r="F276" s="82"/>
      <c r="H276" s="82"/>
      <c r="J276" s="82"/>
      <c r="L276" s="82"/>
      <c r="N276" s="82"/>
      <c r="P276" s="82"/>
      <c r="R276" s="82"/>
    </row>
    <row r="277" spans="2:18" ht="11.25">
      <c r="B277" s="85"/>
      <c r="C277" s="85"/>
      <c r="D277" s="86"/>
      <c r="F277" s="82"/>
      <c r="H277" s="82"/>
      <c r="J277" s="82"/>
      <c r="L277" s="82"/>
      <c r="N277" s="82"/>
      <c r="P277" s="82"/>
      <c r="R277" s="82"/>
    </row>
    <row r="278" spans="2:18" ht="11.25">
      <c r="B278" s="85"/>
      <c r="C278" s="85"/>
      <c r="D278" s="86"/>
      <c r="F278" s="82"/>
      <c r="H278" s="82"/>
      <c r="J278" s="82"/>
      <c r="L278" s="82"/>
      <c r="N278" s="82"/>
      <c r="P278" s="82"/>
      <c r="R278" s="82"/>
    </row>
    <row r="279" spans="2:18" ht="11.25">
      <c r="B279" s="85"/>
      <c r="C279" s="85"/>
      <c r="D279" s="86"/>
      <c r="F279" s="82"/>
      <c r="H279" s="82"/>
      <c r="J279" s="82"/>
      <c r="L279" s="82"/>
      <c r="N279" s="82"/>
      <c r="P279" s="82"/>
      <c r="R279" s="82"/>
    </row>
    <row r="280" spans="2:18" ht="11.25">
      <c r="B280" s="85"/>
      <c r="C280" s="85"/>
      <c r="D280" s="86"/>
      <c r="F280" s="82"/>
      <c r="H280" s="82"/>
      <c r="J280" s="82"/>
      <c r="L280" s="82"/>
      <c r="N280" s="82"/>
      <c r="P280" s="82"/>
      <c r="R280" s="82"/>
    </row>
    <row r="281" spans="2:18" ht="11.25">
      <c r="B281" s="85"/>
      <c r="C281" s="85"/>
      <c r="D281" s="86"/>
      <c r="F281" s="82"/>
      <c r="H281" s="82"/>
      <c r="J281" s="82"/>
      <c r="L281" s="82"/>
      <c r="N281" s="82"/>
      <c r="P281" s="82"/>
      <c r="R281" s="82"/>
    </row>
    <row r="282" spans="2:18" ht="11.25">
      <c r="B282" s="85"/>
      <c r="C282" s="85"/>
      <c r="D282" s="86"/>
      <c r="F282" s="82"/>
      <c r="H282" s="82"/>
      <c r="J282" s="82"/>
      <c r="L282" s="82"/>
      <c r="N282" s="82"/>
      <c r="P282" s="82"/>
      <c r="R282" s="82"/>
    </row>
    <row r="283" spans="2:18" ht="11.25">
      <c r="B283" s="85"/>
      <c r="C283" s="85"/>
      <c r="D283" s="86"/>
      <c r="F283" s="82"/>
      <c r="H283" s="82"/>
      <c r="J283" s="82"/>
      <c r="L283" s="82"/>
      <c r="N283" s="82"/>
      <c r="P283" s="82"/>
      <c r="R283" s="82"/>
    </row>
    <row r="284" spans="2:18" ht="11.25">
      <c r="B284" s="85"/>
      <c r="C284" s="85"/>
      <c r="D284" s="86"/>
      <c r="F284" s="82"/>
      <c r="H284" s="82"/>
      <c r="J284" s="82"/>
      <c r="L284" s="82"/>
      <c r="N284" s="82"/>
      <c r="P284" s="82"/>
      <c r="R284" s="82"/>
    </row>
    <row r="285" spans="2:18" ht="11.25">
      <c r="B285" s="85"/>
      <c r="C285" s="85"/>
      <c r="D285" s="86"/>
      <c r="F285" s="82"/>
      <c r="H285" s="82"/>
      <c r="J285" s="82"/>
      <c r="L285" s="82"/>
      <c r="N285" s="82"/>
      <c r="P285" s="82"/>
      <c r="R285" s="82"/>
    </row>
    <row r="286" spans="2:18" ht="11.25">
      <c r="B286" s="85"/>
      <c r="C286" s="85"/>
      <c r="D286" s="86"/>
      <c r="F286" s="82"/>
      <c r="H286" s="82"/>
      <c r="J286" s="82"/>
      <c r="L286" s="82"/>
      <c r="N286" s="82"/>
      <c r="P286" s="82"/>
      <c r="R286" s="82"/>
    </row>
    <row r="287" spans="2:18" ht="11.25">
      <c r="B287" s="85"/>
      <c r="C287" s="85"/>
      <c r="D287" s="86"/>
      <c r="F287" s="82"/>
      <c r="H287" s="82"/>
      <c r="J287" s="82"/>
      <c r="L287" s="82"/>
      <c r="N287" s="82"/>
      <c r="P287" s="82"/>
      <c r="R287" s="82"/>
    </row>
    <row r="288" spans="2:18" ht="11.25">
      <c r="B288" s="85"/>
      <c r="C288" s="85"/>
      <c r="D288" s="86"/>
      <c r="F288" s="82"/>
      <c r="H288" s="82"/>
      <c r="J288" s="82"/>
      <c r="L288" s="82"/>
      <c r="N288" s="82"/>
      <c r="P288" s="82"/>
      <c r="R288" s="82"/>
    </row>
    <row r="289" spans="2:18" ht="11.25">
      <c r="B289" s="85"/>
      <c r="C289" s="85"/>
      <c r="D289" s="86"/>
      <c r="F289" s="82"/>
      <c r="H289" s="82"/>
      <c r="J289" s="82"/>
      <c r="L289" s="82"/>
      <c r="N289" s="82"/>
      <c r="P289" s="82"/>
      <c r="R289" s="82"/>
    </row>
    <row r="290" spans="2:18" ht="11.25">
      <c r="B290" s="85"/>
      <c r="C290" s="85"/>
      <c r="D290" s="86"/>
      <c r="F290" s="82"/>
      <c r="H290" s="82"/>
      <c r="J290" s="82"/>
      <c r="L290" s="82"/>
      <c r="N290" s="82"/>
      <c r="P290" s="82"/>
      <c r="R290" s="82"/>
    </row>
    <row r="291" spans="2:18" ht="11.25">
      <c r="B291" s="85"/>
      <c r="C291" s="85"/>
      <c r="D291" s="86"/>
      <c r="F291" s="82"/>
      <c r="H291" s="82"/>
      <c r="J291" s="82"/>
      <c r="L291" s="82"/>
      <c r="N291" s="82"/>
      <c r="P291" s="82"/>
      <c r="R291" s="82"/>
    </row>
    <row r="292" spans="2:18" ht="11.25">
      <c r="B292" s="85"/>
      <c r="C292" s="85"/>
      <c r="D292" s="86"/>
      <c r="F292" s="82"/>
      <c r="H292" s="82"/>
      <c r="J292" s="82"/>
      <c r="L292" s="82"/>
      <c r="N292" s="82"/>
      <c r="P292" s="82"/>
      <c r="R292" s="82"/>
    </row>
    <row r="293" spans="2:18" ht="11.25">
      <c r="B293" s="85"/>
      <c r="C293" s="85"/>
      <c r="D293" s="86"/>
      <c r="F293" s="82"/>
      <c r="H293" s="82"/>
      <c r="J293" s="82"/>
      <c r="L293" s="82"/>
      <c r="N293" s="82"/>
      <c r="P293" s="82"/>
      <c r="R293" s="82"/>
    </row>
    <row r="294" spans="2:18" ht="11.25">
      <c r="B294" s="85"/>
      <c r="C294" s="85"/>
      <c r="D294" s="86"/>
      <c r="F294" s="82"/>
      <c r="H294" s="82"/>
      <c r="J294" s="82"/>
      <c r="L294" s="82"/>
      <c r="N294" s="82"/>
      <c r="P294" s="82"/>
      <c r="R294" s="82"/>
    </row>
    <row r="295" spans="2:18" ht="11.25">
      <c r="B295" s="85"/>
      <c r="C295" s="85"/>
      <c r="D295" s="88"/>
      <c r="E295" s="88"/>
      <c r="F295" s="82"/>
      <c r="G295" s="88"/>
      <c r="H295" s="82"/>
      <c r="I295" s="88"/>
      <c r="J295" s="82"/>
      <c r="K295" s="88"/>
      <c r="L295" s="82"/>
      <c r="M295" s="88"/>
      <c r="N295" s="82"/>
      <c r="O295" s="88"/>
      <c r="P295" s="82"/>
      <c r="Q295" s="88"/>
      <c r="R295" s="82"/>
    </row>
    <row r="296" spans="2:18" ht="11.25">
      <c r="B296" s="85"/>
      <c r="C296" s="85"/>
      <c r="D296" s="86"/>
      <c r="E296" s="88"/>
      <c r="F296" s="82"/>
      <c r="G296" s="88"/>
      <c r="H296" s="82"/>
      <c r="I296" s="88"/>
      <c r="J296" s="82"/>
      <c r="K296" s="88"/>
      <c r="L296" s="82"/>
      <c r="M296" s="88"/>
      <c r="N296" s="82"/>
      <c r="O296" s="88"/>
      <c r="P296" s="82"/>
      <c r="Q296" s="88"/>
      <c r="R296" s="82"/>
    </row>
    <row r="297" spans="2:18" ht="11.25">
      <c r="B297" s="85"/>
      <c r="C297" s="85"/>
      <c r="D297" s="86"/>
      <c r="E297" s="88"/>
      <c r="F297" s="82"/>
      <c r="G297" s="88"/>
      <c r="H297" s="82"/>
      <c r="I297" s="88"/>
      <c r="J297" s="82"/>
      <c r="K297" s="88"/>
      <c r="L297" s="82"/>
      <c r="M297" s="88"/>
      <c r="N297" s="82"/>
      <c r="O297" s="88"/>
      <c r="P297" s="82"/>
      <c r="Q297" s="88"/>
      <c r="R297" s="82"/>
    </row>
    <row r="298" spans="2:18" ht="11.25">
      <c r="B298" s="85"/>
      <c r="C298" s="85"/>
      <c r="D298" s="86"/>
      <c r="E298" s="88"/>
      <c r="F298" s="82"/>
      <c r="G298" s="88"/>
      <c r="H298" s="82"/>
      <c r="I298" s="88"/>
      <c r="J298" s="82"/>
      <c r="K298" s="88"/>
      <c r="L298" s="82"/>
      <c r="M298" s="88"/>
      <c r="N298" s="82"/>
      <c r="O298" s="88"/>
      <c r="P298" s="82"/>
      <c r="Q298" s="88"/>
      <c r="R298" s="82"/>
    </row>
    <row r="299" spans="2:18" ht="11.25">
      <c r="B299" s="85"/>
      <c r="C299" s="85"/>
      <c r="D299" s="86"/>
      <c r="E299" s="88"/>
      <c r="F299" s="82"/>
      <c r="G299" s="88"/>
      <c r="H299" s="82"/>
      <c r="I299" s="88"/>
      <c r="J299" s="82"/>
      <c r="K299" s="88"/>
      <c r="L299" s="82"/>
      <c r="M299" s="88"/>
      <c r="N299" s="82"/>
      <c r="O299" s="88"/>
      <c r="P299" s="82"/>
      <c r="Q299" s="88"/>
      <c r="R299" s="82"/>
    </row>
    <row r="300" spans="2:18" ht="11.25">
      <c r="B300" s="85"/>
      <c r="C300" s="85"/>
      <c r="D300" s="86"/>
      <c r="E300" s="88"/>
      <c r="F300" s="82"/>
      <c r="G300" s="88"/>
      <c r="H300" s="82"/>
      <c r="I300" s="88"/>
      <c r="J300" s="82"/>
      <c r="K300" s="88"/>
      <c r="L300" s="82"/>
      <c r="M300" s="88"/>
      <c r="N300" s="82"/>
      <c r="O300" s="88"/>
      <c r="P300" s="82"/>
      <c r="Q300" s="88"/>
      <c r="R300" s="82"/>
    </row>
    <row r="301" spans="2:18" ht="11.25">
      <c r="B301" s="85"/>
      <c r="C301" s="85"/>
      <c r="D301" s="86"/>
      <c r="E301" s="88"/>
      <c r="F301" s="82"/>
      <c r="G301" s="88"/>
      <c r="H301" s="82"/>
      <c r="I301" s="88"/>
      <c r="J301" s="82"/>
      <c r="K301" s="88"/>
      <c r="L301" s="82"/>
      <c r="M301" s="88"/>
      <c r="N301" s="82"/>
      <c r="O301" s="88"/>
      <c r="P301" s="82"/>
      <c r="Q301" s="88"/>
      <c r="R301" s="82"/>
    </row>
    <row r="302" spans="1:18" ht="11.25">
      <c r="A302" s="90"/>
      <c r="B302" s="91"/>
      <c r="C302" s="91"/>
      <c r="D302" s="92"/>
      <c r="E302" s="93"/>
      <c r="F302" s="94"/>
      <c r="G302" s="93"/>
      <c r="H302" s="94"/>
      <c r="I302" s="93"/>
      <c r="J302" s="94"/>
      <c r="K302" s="93"/>
      <c r="L302" s="94"/>
      <c r="M302" s="93"/>
      <c r="N302" s="94"/>
      <c r="O302" s="93"/>
      <c r="P302" s="94"/>
      <c r="Q302" s="93"/>
      <c r="R302" s="94"/>
    </row>
    <row r="303" spans="2:18" ht="11.25">
      <c r="B303" s="85"/>
      <c r="C303" s="85"/>
      <c r="D303" s="86"/>
      <c r="E303" s="88"/>
      <c r="F303" s="82"/>
      <c r="G303" s="88"/>
      <c r="H303" s="82"/>
      <c r="I303" s="88"/>
      <c r="J303" s="82"/>
      <c r="K303" s="88"/>
      <c r="L303" s="82"/>
      <c r="M303" s="88"/>
      <c r="N303" s="82"/>
      <c r="O303" s="88"/>
      <c r="P303" s="82"/>
      <c r="Q303" s="88"/>
      <c r="R303" s="82"/>
    </row>
    <row r="304" spans="2:18" ht="11.25">
      <c r="B304" s="85"/>
      <c r="C304" s="85"/>
      <c r="D304" s="86"/>
      <c r="E304" s="88"/>
      <c r="F304" s="82"/>
      <c r="G304" s="88"/>
      <c r="H304" s="82"/>
      <c r="I304" s="88"/>
      <c r="J304" s="82"/>
      <c r="K304" s="88"/>
      <c r="L304" s="82"/>
      <c r="M304" s="88"/>
      <c r="N304" s="82"/>
      <c r="O304" s="88"/>
      <c r="P304" s="82"/>
      <c r="Q304" s="88"/>
      <c r="R304" s="82"/>
    </row>
    <row r="305" spans="2:18" ht="11.25">
      <c r="B305" s="85"/>
      <c r="C305" s="85"/>
      <c r="D305" s="86"/>
      <c r="E305" s="88"/>
      <c r="F305" s="82"/>
      <c r="G305" s="88"/>
      <c r="H305" s="82"/>
      <c r="I305" s="88"/>
      <c r="J305" s="82"/>
      <c r="K305" s="88"/>
      <c r="L305" s="82"/>
      <c r="M305" s="88"/>
      <c r="N305" s="82"/>
      <c r="O305" s="88"/>
      <c r="P305" s="82"/>
      <c r="Q305" s="88"/>
      <c r="R305" s="82"/>
    </row>
    <row r="306" spans="2:18" ht="11.25">
      <c r="B306" s="85"/>
      <c r="C306" s="85"/>
      <c r="D306" s="86"/>
      <c r="E306" s="88"/>
      <c r="F306" s="82"/>
      <c r="G306" s="88"/>
      <c r="H306" s="82"/>
      <c r="I306" s="88"/>
      <c r="J306" s="82"/>
      <c r="K306" s="88"/>
      <c r="L306" s="82"/>
      <c r="M306" s="88"/>
      <c r="N306" s="82"/>
      <c r="O306" s="88"/>
      <c r="P306" s="82"/>
      <c r="Q306" s="88"/>
      <c r="R306" s="82"/>
    </row>
    <row r="309" spans="4:18" ht="11.25">
      <c r="D309" s="95"/>
      <c r="E309" s="95"/>
      <c r="F309" s="96"/>
      <c r="G309" s="95"/>
      <c r="H309" s="96"/>
      <c r="I309" s="95"/>
      <c r="J309" s="96"/>
      <c r="K309" s="95"/>
      <c r="L309" s="96"/>
      <c r="M309" s="95"/>
      <c r="N309" s="96"/>
      <c r="O309" s="95"/>
      <c r="P309" s="96"/>
      <c r="Q309" s="95"/>
      <c r="R309" s="96"/>
    </row>
    <row r="310" spans="4:18" ht="11.25">
      <c r="D310" s="95"/>
      <c r="E310" s="95"/>
      <c r="F310" s="96"/>
      <c r="G310" s="95"/>
      <c r="H310" s="96"/>
      <c r="I310" s="95"/>
      <c r="J310" s="96"/>
      <c r="K310" s="95"/>
      <c r="L310" s="96"/>
      <c r="M310" s="95"/>
      <c r="N310" s="96"/>
      <c r="O310" s="95"/>
      <c r="P310" s="96"/>
      <c r="Q310" s="95"/>
      <c r="R310" s="96"/>
    </row>
    <row r="311" spans="4:18" ht="11.25">
      <c r="D311" s="95"/>
      <c r="E311" s="95"/>
      <c r="F311" s="96"/>
      <c r="G311" s="95"/>
      <c r="H311" s="96"/>
      <c r="I311" s="95"/>
      <c r="J311" s="96"/>
      <c r="K311" s="95"/>
      <c r="L311" s="96"/>
      <c r="M311" s="95"/>
      <c r="N311" s="96"/>
      <c r="O311" s="95"/>
      <c r="P311" s="96"/>
      <c r="Q311" s="95"/>
      <c r="R311" s="96"/>
    </row>
    <row r="312" spans="4:18" ht="11.25">
      <c r="D312" s="95"/>
      <c r="E312" s="95"/>
      <c r="F312" s="96"/>
      <c r="G312" s="95"/>
      <c r="H312" s="96"/>
      <c r="I312" s="95"/>
      <c r="J312" s="96"/>
      <c r="K312" s="95"/>
      <c r="L312" s="96"/>
      <c r="M312" s="95"/>
      <c r="N312" s="96"/>
      <c r="O312" s="95"/>
      <c r="P312" s="96"/>
      <c r="Q312" s="95"/>
      <c r="R312" s="96"/>
    </row>
    <row r="316" spans="4:18" ht="11.25">
      <c r="D316" s="95"/>
      <c r="E316" s="95"/>
      <c r="F316" s="96"/>
      <c r="G316" s="95"/>
      <c r="H316" s="96"/>
      <c r="I316" s="95"/>
      <c r="J316" s="96"/>
      <c r="K316" s="95"/>
      <c r="L316" s="96"/>
      <c r="M316" s="95"/>
      <c r="N316" s="96"/>
      <c r="O316" s="95"/>
      <c r="P316" s="96"/>
      <c r="Q316" s="95"/>
      <c r="R316" s="96"/>
    </row>
    <row r="317" spans="4:18" ht="11.25">
      <c r="D317" s="95"/>
      <c r="E317" s="95"/>
      <c r="F317" s="96"/>
      <c r="G317" s="95"/>
      <c r="H317" s="96"/>
      <c r="I317" s="95"/>
      <c r="J317" s="96"/>
      <c r="K317" s="95"/>
      <c r="L317" s="96"/>
      <c r="M317" s="95"/>
      <c r="N317" s="96"/>
      <c r="O317" s="95"/>
      <c r="P317" s="96"/>
      <c r="Q317" s="95"/>
      <c r="R317" s="96"/>
    </row>
    <row r="318" spans="4:18" ht="11.25">
      <c r="D318" s="95"/>
      <c r="E318" s="95"/>
      <c r="F318" s="96"/>
      <c r="G318" s="95"/>
      <c r="H318" s="96"/>
      <c r="I318" s="95"/>
      <c r="J318" s="96"/>
      <c r="K318" s="95"/>
      <c r="L318" s="96"/>
      <c r="M318" s="95"/>
      <c r="N318" s="96"/>
      <c r="O318" s="95"/>
      <c r="P318" s="96"/>
      <c r="Q318" s="95"/>
      <c r="R318" s="96"/>
    </row>
    <row r="319" spans="4:18" ht="11.25">
      <c r="D319" s="97"/>
      <c r="E319" s="97"/>
      <c r="F319" s="98"/>
      <c r="G319" s="97"/>
      <c r="H319" s="98"/>
      <c r="I319" s="97"/>
      <c r="J319" s="98"/>
      <c r="K319" s="97"/>
      <c r="L319" s="98"/>
      <c r="M319" s="97"/>
      <c r="N319" s="98"/>
      <c r="O319" s="97"/>
      <c r="P319" s="98"/>
      <c r="Q319" s="97"/>
      <c r="R319" s="98"/>
    </row>
    <row r="341" spans="1:18" s="89" customFormat="1" ht="11.25">
      <c r="A341" s="84"/>
      <c r="B341" s="87"/>
      <c r="C341" s="87"/>
      <c r="D341" s="30"/>
      <c r="E341" s="30"/>
      <c r="F341" s="99"/>
      <c r="G341" s="30"/>
      <c r="H341" s="99"/>
      <c r="I341" s="30"/>
      <c r="J341" s="99"/>
      <c r="K341" s="30"/>
      <c r="L341" s="99"/>
      <c r="M341" s="30"/>
      <c r="N341" s="99"/>
      <c r="O341" s="30"/>
      <c r="P341" s="99"/>
      <c r="Q341" s="30"/>
      <c r="R341" s="99"/>
    </row>
  </sheetData>
  <mergeCells count="165">
    <mergeCell ref="A224:A226"/>
    <mergeCell ref="B224:B226"/>
    <mergeCell ref="A227:A229"/>
    <mergeCell ref="B227:B229"/>
    <mergeCell ref="A218:A220"/>
    <mergeCell ref="B218:B220"/>
    <mergeCell ref="A221:A223"/>
    <mergeCell ref="B221:B223"/>
    <mergeCell ref="A212:A214"/>
    <mergeCell ref="B212:B214"/>
    <mergeCell ref="A215:A217"/>
    <mergeCell ref="B215:B217"/>
    <mergeCell ref="A206:A208"/>
    <mergeCell ref="B206:B208"/>
    <mergeCell ref="A209:A211"/>
    <mergeCell ref="B209:B211"/>
    <mergeCell ref="A200:A202"/>
    <mergeCell ref="B200:B202"/>
    <mergeCell ref="A203:A205"/>
    <mergeCell ref="B203:B205"/>
    <mergeCell ref="A194:A196"/>
    <mergeCell ref="B194:B196"/>
    <mergeCell ref="A197:A199"/>
    <mergeCell ref="B197:B199"/>
    <mergeCell ref="A188:A190"/>
    <mergeCell ref="B188:B190"/>
    <mergeCell ref="A191:A193"/>
    <mergeCell ref="B191:B193"/>
    <mergeCell ref="A182:A184"/>
    <mergeCell ref="B182:B184"/>
    <mergeCell ref="A185:A187"/>
    <mergeCell ref="B185:B187"/>
    <mergeCell ref="A176:A178"/>
    <mergeCell ref="B176:B178"/>
    <mergeCell ref="A179:A181"/>
    <mergeCell ref="B179:B181"/>
    <mergeCell ref="A170:A172"/>
    <mergeCell ref="B170:B172"/>
    <mergeCell ref="A173:A175"/>
    <mergeCell ref="B173:B175"/>
    <mergeCell ref="A164:A166"/>
    <mergeCell ref="B164:B166"/>
    <mergeCell ref="A167:A169"/>
    <mergeCell ref="B167:B169"/>
    <mergeCell ref="A158:A160"/>
    <mergeCell ref="B158:B160"/>
    <mergeCell ref="A161:A163"/>
    <mergeCell ref="B161:B163"/>
    <mergeCell ref="A152:A154"/>
    <mergeCell ref="B152:B154"/>
    <mergeCell ref="A155:A157"/>
    <mergeCell ref="B155:B157"/>
    <mergeCell ref="A146:A148"/>
    <mergeCell ref="B146:B148"/>
    <mergeCell ref="A149:A151"/>
    <mergeCell ref="B149:B151"/>
    <mergeCell ref="A140:A142"/>
    <mergeCell ref="B140:B142"/>
    <mergeCell ref="A143:A145"/>
    <mergeCell ref="B143:B145"/>
    <mergeCell ref="A134:A136"/>
    <mergeCell ref="B134:B136"/>
    <mergeCell ref="A137:A139"/>
    <mergeCell ref="B137:B139"/>
    <mergeCell ref="A128:A130"/>
    <mergeCell ref="B128:B130"/>
    <mergeCell ref="A131:A133"/>
    <mergeCell ref="B131:B133"/>
    <mergeCell ref="A122:A124"/>
    <mergeCell ref="B122:B124"/>
    <mergeCell ref="A125:A127"/>
    <mergeCell ref="B125:B127"/>
    <mergeCell ref="A116:A118"/>
    <mergeCell ref="B116:B118"/>
    <mergeCell ref="A119:A121"/>
    <mergeCell ref="B119:B121"/>
    <mergeCell ref="A110:A112"/>
    <mergeCell ref="B110:B112"/>
    <mergeCell ref="A113:A115"/>
    <mergeCell ref="B113:B115"/>
    <mergeCell ref="A104:A106"/>
    <mergeCell ref="B104:B106"/>
    <mergeCell ref="A107:A109"/>
    <mergeCell ref="B107:B109"/>
    <mergeCell ref="A98:A100"/>
    <mergeCell ref="B98:B100"/>
    <mergeCell ref="A101:A103"/>
    <mergeCell ref="B101:B103"/>
    <mergeCell ref="A92:A94"/>
    <mergeCell ref="B92:B94"/>
    <mergeCell ref="A95:A97"/>
    <mergeCell ref="B95:B97"/>
    <mergeCell ref="A86:A88"/>
    <mergeCell ref="B86:B88"/>
    <mergeCell ref="A89:A91"/>
    <mergeCell ref="B89:B91"/>
    <mergeCell ref="A80:A82"/>
    <mergeCell ref="B80:B82"/>
    <mergeCell ref="A83:A85"/>
    <mergeCell ref="B83:B85"/>
    <mergeCell ref="A74:A76"/>
    <mergeCell ref="B74:B76"/>
    <mergeCell ref="A77:A79"/>
    <mergeCell ref="B77:B79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B23:B25"/>
    <mergeCell ref="A26:A28"/>
    <mergeCell ref="B26:B28"/>
    <mergeCell ref="A29:A31"/>
    <mergeCell ref="B29:B31"/>
    <mergeCell ref="A8:A10"/>
    <mergeCell ref="B8:B10"/>
    <mergeCell ref="A11:A13"/>
    <mergeCell ref="B11:B13"/>
    <mergeCell ref="A14:A16"/>
    <mergeCell ref="B14:B16"/>
    <mergeCell ref="A17:A19"/>
    <mergeCell ref="B17:B19"/>
    <mergeCell ref="A239:N239"/>
    <mergeCell ref="A235:M235"/>
    <mergeCell ref="A234:M234"/>
    <mergeCell ref="A1:R1"/>
    <mergeCell ref="A5:A7"/>
    <mergeCell ref="B5:B7"/>
    <mergeCell ref="P2:R2"/>
    <mergeCell ref="D2:F2"/>
    <mergeCell ref="G2:I2"/>
    <mergeCell ref="J2:L2"/>
    <mergeCell ref="C233:R233"/>
    <mergeCell ref="A2:B3"/>
    <mergeCell ref="C2:C3"/>
    <mergeCell ref="A238:N238"/>
    <mergeCell ref="M2:O2"/>
    <mergeCell ref="A236:Q236"/>
    <mergeCell ref="A237:N237"/>
    <mergeCell ref="A20:A22"/>
    <mergeCell ref="B20:B22"/>
    <mergeCell ref="A23:A25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13.01.2009  12:30&amp;RWittenberg</oddHeader>
    <oddFooter>&amp;R&amp;10Tabelle 100.2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2009-01-21T20:54:49Z</dcterms:created>
  <dcterms:modified xsi:type="dcterms:W3CDTF">2009-01-21T20:55:29Z</dcterms:modified>
  <cp:category/>
  <cp:version/>
  <cp:contentType/>
  <cp:contentStatus/>
</cp:coreProperties>
</file>