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Tabelle 65.2" sheetId="1" r:id="rId1"/>
  </sheets>
  <definedNames/>
  <calcPr fullCalcOnLoad="1"/>
</workbook>
</file>

<file path=xl/sharedStrings.xml><?xml version="1.0" encoding="utf-8"?>
<sst xmlns="http://schemas.openxmlformats.org/spreadsheetml/2006/main" count="505" uniqueCount="47">
  <si>
    <t>.</t>
  </si>
  <si>
    <t>Alle Bereiche</t>
  </si>
  <si>
    <t>Neue Ausbildungsverträge</t>
  </si>
  <si>
    <t>mit weiblichen Auszubildenden</t>
  </si>
  <si>
    <t xml:space="preserve">mit verkürzter Laufzeit </t>
  </si>
  <si>
    <t>in zweijährigen Berufen</t>
  </si>
  <si>
    <t>gemäß § 66 BBiG/§ 42m HwO</t>
  </si>
  <si>
    <t>überwiegend öffentlich finanziert</t>
  </si>
  <si>
    <t>Industrie u. Handel</t>
  </si>
  <si>
    <t>gemäß § 66 BBiG</t>
  </si>
  <si>
    <t>Handwerk</t>
  </si>
  <si>
    <t>gemäß § 42m HwO</t>
  </si>
  <si>
    <t>Öffentlicher Dienst</t>
  </si>
  <si>
    <t>Landwirtschaft</t>
  </si>
  <si>
    <t>Freie Berufe</t>
  </si>
  <si>
    <t>Hauswirtschaft</t>
  </si>
  <si>
    <t>Seeschifffahrt</t>
  </si>
  <si>
    <t>Quelle: Bundesinstitut für Berufsbildung, Erhebung zum 30. September 2010</t>
  </si>
  <si>
    <t>Ansbach</t>
  </si>
  <si>
    <t>Aschaffenburg</t>
  </si>
  <si>
    <t>Bamberg</t>
  </si>
  <si>
    <t>Bayreuth</t>
  </si>
  <si>
    <t>Coburg</t>
  </si>
  <si>
    <t>Hof</t>
  </si>
  <si>
    <t>Nürnberg</t>
  </si>
  <si>
    <t>Regensburg</t>
  </si>
  <si>
    <t>Schwandorf</t>
  </si>
  <si>
    <t>Schweinfurt</t>
  </si>
  <si>
    <t>Weiden</t>
  </si>
  <si>
    <t>Weißenburg</t>
  </si>
  <si>
    <t>Würzburg</t>
  </si>
  <si>
    <t>Augsburg</t>
  </si>
  <si>
    <t>Deggendorf</t>
  </si>
  <si>
    <t>Donauwörth</t>
  </si>
  <si>
    <t>Freising</t>
  </si>
  <si>
    <t>Ingolstadt</t>
  </si>
  <si>
    <t>Kempten</t>
  </si>
  <si>
    <t>Landshut</t>
  </si>
  <si>
    <t>Memmingen</t>
  </si>
  <si>
    <t>München</t>
  </si>
  <si>
    <t>Passau</t>
  </si>
  <si>
    <t>Pfarrkirchen</t>
  </si>
  <si>
    <t>Rosenheim</t>
  </si>
  <si>
    <t>Traunstein</t>
  </si>
  <si>
    <t>Weilheim</t>
  </si>
  <si>
    <t>Neu abgeschlossene Ausbildungsverträge 2010 nach strukturellen Merkmalen in den Arbeitsagenturbezirken in Bayern</t>
  </si>
  <si>
    <t>Neu abgeschlossene Ausbildungsverträge 2010 nach strukturellen Merkmalen (Anteil in %) in den Arbeitsagenturbezirken in Bayern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</si>
</sst>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8">
    <xf numFmtId="0" fontId="0" fillId="0" borderId="0" xfId="0" applyFont="1" applyAlignment="1">
      <alignment/>
    </xf>
    <xf numFmtId="0" fontId="19" fillId="0" borderId="10" xfId="51" applyFont="1" applyFill="1" applyBorder="1" applyAlignment="1">
      <alignment horizontal="left" vertical="center" wrapText="1"/>
      <protection/>
    </xf>
    <xf numFmtId="0" fontId="19" fillId="0" borderId="10" xfId="51" applyFont="1" applyBorder="1" applyAlignment="1">
      <alignment horizontal="left" wrapText="1"/>
      <protection/>
    </xf>
    <xf numFmtId="0" fontId="20" fillId="0" borderId="0" xfId="51" applyFont="1" applyFill="1">
      <alignment/>
      <protection/>
    </xf>
    <xf numFmtId="0" fontId="21" fillId="0" borderId="11" xfId="51" applyFont="1" applyFill="1" applyBorder="1" applyAlignment="1">
      <alignment horizontal="center" vertical="center" textRotation="90"/>
      <protection/>
    </xf>
    <xf numFmtId="0" fontId="21" fillId="0" borderId="12" xfId="51" applyFont="1" applyFill="1" applyBorder="1" applyAlignment="1">
      <alignment vertical="center" wrapText="1"/>
      <protection/>
    </xf>
    <xf numFmtId="164" fontId="22" fillId="0" borderId="13" xfId="51" applyNumberFormat="1" applyFont="1" applyFill="1" applyBorder="1" applyAlignment="1">
      <alignment horizontal="center" vertical="center" wrapText="1"/>
      <protection/>
    </xf>
    <xf numFmtId="0" fontId="21" fillId="0" borderId="0" xfId="51" applyFont="1" applyFill="1">
      <alignment/>
      <protection/>
    </xf>
    <xf numFmtId="0" fontId="23" fillId="0" borderId="14" xfId="51" applyFont="1" applyFill="1" applyBorder="1" applyAlignment="1">
      <alignment horizontal="center" vertical="center" textRotation="90" wrapText="1"/>
      <protection/>
    </xf>
    <xf numFmtId="0" fontId="21" fillId="0" borderId="11" xfId="51" applyFont="1" applyFill="1" applyBorder="1" applyAlignment="1">
      <alignment vertical="center" wrapText="1"/>
      <protection/>
    </xf>
    <xf numFmtId="3" fontId="22" fillId="0" borderId="15" xfId="51" applyNumberFormat="1" applyFont="1" applyFill="1" applyBorder="1" applyAlignment="1">
      <alignment horizontal="right" vertical="center"/>
      <protection/>
    </xf>
    <xf numFmtId="0" fontId="23" fillId="0" borderId="16" xfId="51" applyFont="1" applyFill="1" applyBorder="1" applyAlignment="1">
      <alignment horizontal="center" vertical="center" textRotation="90" wrapText="1"/>
      <protection/>
    </xf>
    <xf numFmtId="0" fontId="21" fillId="0" borderId="17" xfId="51" applyFont="1" applyFill="1" applyBorder="1" applyAlignment="1">
      <alignment vertical="center" wrapText="1"/>
      <protection/>
    </xf>
    <xf numFmtId="3" fontId="22" fillId="0" borderId="18" xfId="51" applyNumberFormat="1" applyFont="1" applyFill="1" applyBorder="1" applyAlignment="1">
      <alignment horizontal="right" vertical="center"/>
      <protection/>
    </xf>
    <xf numFmtId="0" fontId="21" fillId="0" borderId="17" xfId="51" applyFont="1" applyFill="1" applyBorder="1" applyAlignment="1">
      <alignment horizontal="left" vertical="center" wrapText="1"/>
      <protection/>
    </xf>
    <xf numFmtId="0" fontId="21" fillId="0" borderId="0" xfId="51" applyFont="1" applyFill="1" applyAlignment="1">
      <alignment horizontal="left" vertical="center"/>
      <protection/>
    </xf>
    <xf numFmtId="0" fontId="23" fillId="0" borderId="19" xfId="51" applyFont="1" applyFill="1" applyBorder="1" applyAlignment="1">
      <alignment horizontal="center" vertical="center" textRotation="90" wrapText="1"/>
      <protection/>
    </xf>
    <xf numFmtId="0" fontId="21" fillId="0" borderId="20" xfId="51" applyFont="1" applyFill="1" applyBorder="1" applyAlignment="1">
      <alignment vertical="center" wrapText="1"/>
      <protection/>
    </xf>
    <xf numFmtId="3" fontId="22" fillId="0" borderId="21" xfId="51" applyNumberFormat="1" applyFont="1" applyFill="1" applyBorder="1" applyAlignment="1">
      <alignment horizontal="right" vertical="center"/>
      <protection/>
    </xf>
    <xf numFmtId="0" fontId="21" fillId="0" borderId="14" xfId="51" applyFont="1" applyFill="1" applyBorder="1" applyAlignment="1">
      <alignment horizontal="center" vertical="center" textRotation="90" wrapText="1"/>
      <protection/>
    </xf>
    <xf numFmtId="0" fontId="21" fillId="0" borderId="16" xfId="51" applyFont="1" applyFill="1" applyBorder="1" applyAlignment="1">
      <alignment horizontal="center" vertical="center" textRotation="90" wrapText="1"/>
      <protection/>
    </xf>
    <xf numFmtId="0" fontId="21" fillId="0" borderId="19" xfId="51" applyFont="1" applyFill="1" applyBorder="1" applyAlignment="1">
      <alignment horizontal="center" vertical="center" textRotation="90" wrapText="1"/>
      <protection/>
    </xf>
    <xf numFmtId="0" fontId="20" fillId="0" borderId="22" xfId="51" applyFont="1" applyFill="1" applyBorder="1">
      <alignment/>
      <protection/>
    </xf>
    <xf numFmtId="0" fontId="21" fillId="0" borderId="22" xfId="51" applyFont="1" applyFill="1" applyBorder="1">
      <alignment/>
      <protection/>
    </xf>
    <xf numFmtId="0" fontId="21" fillId="0" borderId="12" xfId="51" applyFont="1" applyFill="1" applyBorder="1" applyAlignment="1">
      <alignment horizontal="left" vertical="center" wrapText="1"/>
      <protection/>
    </xf>
    <xf numFmtId="0" fontId="18" fillId="0" borderId="12" xfId="51" applyBorder="1" applyAlignment="1">
      <alignment horizontal="left" vertical="center" wrapText="1"/>
      <protection/>
    </xf>
    <xf numFmtId="0" fontId="19" fillId="0" borderId="10" xfId="51" applyFont="1" applyBorder="1" applyAlignment="1">
      <alignment horizontal="left" vertical="center" wrapText="1"/>
      <protection/>
    </xf>
    <xf numFmtId="0" fontId="23" fillId="0" borderId="23" xfId="51" applyFont="1" applyFill="1" applyBorder="1" applyAlignment="1">
      <alignment horizontal="center" vertical="center" textRotation="90" wrapText="1"/>
      <protection/>
    </xf>
    <xf numFmtId="165" fontId="22" fillId="0" borderId="18" xfId="51" applyNumberFormat="1" applyFont="1" applyBorder="1" applyAlignment="1">
      <alignment horizontal="right"/>
      <protection/>
    </xf>
    <xf numFmtId="165" fontId="22" fillId="0" borderId="21" xfId="51" applyNumberFormat="1" applyFont="1" applyBorder="1" applyAlignment="1">
      <alignment horizontal="right"/>
      <protection/>
    </xf>
    <xf numFmtId="0" fontId="21" fillId="0" borderId="23" xfId="51" applyFont="1" applyFill="1" applyBorder="1" applyAlignment="1">
      <alignment horizontal="center" vertical="center" textRotation="90" wrapText="1"/>
      <protection/>
    </xf>
    <xf numFmtId="0" fontId="21" fillId="0" borderId="0" xfId="51" applyFont="1" applyFill="1" applyAlignment="1">
      <alignment horizontal="center" vertical="center" textRotation="90"/>
      <protection/>
    </xf>
    <xf numFmtId="0" fontId="20" fillId="0" borderId="0" xfId="51" applyFont="1" applyFill="1" applyBorder="1" applyAlignment="1">
      <alignment wrapText="1"/>
      <protection/>
    </xf>
    <xf numFmtId="164" fontId="21" fillId="0" borderId="0" xfId="51" applyNumberFormat="1" applyFont="1" applyFill="1">
      <alignment/>
      <protection/>
    </xf>
    <xf numFmtId="164" fontId="22" fillId="0" borderId="24" xfId="51" applyNumberFormat="1" applyFont="1" applyFill="1" applyBorder="1" applyAlignment="1">
      <alignment horizontal="center" vertical="center" wrapText="1"/>
      <protection/>
    </xf>
    <xf numFmtId="3" fontId="22" fillId="0" borderId="25" xfId="51" applyNumberFormat="1" applyFont="1" applyFill="1" applyBorder="1" applyAlignment="1">
      <alignment horizontal="right" vertical="center"/>
      <protection/>
    </xf>
    <xf numFmtId="3" fontId="22" fillId="0" borderId="26" xfId="51" applyNumberFormat="1" applyFont="1" applyFill="1" applyBorder="1" applyAlignment="1">
      <alignment horizontal="right" vertical="center"/>
      <protection/>
    </xf>
    <xf numFmtId="3" fontId="22" fillId="0" borderId="27" xfId="51" applyNumberFormat="1" applyFont="1" applyFill="1" applyBorder="1" applyAlignment="1">
      <alignment horizontal="right" vertical="center"/>
      <protection/>
    </xf>
    <xf numFmtId="164" fontId="22" fillId="0" borderId="28" xfId="51" applyNumberFormat="1" applyFont="1" applyFill="1" applyBorder="1" applyAlignment="1">
      <alignment horizontal="center" vertical="center" wrapText="1"/>
      <protection/>
    </xf>
    <xf numFmtId="3" fontId="22" fillId="0" borderId="29" xfId="51" applyNumberFormat="1" applyFont="1" applyFill="1" applyBorder="1" applyAlignment="1">
      <alignment horizontal="right" vertical="center"/>
      <protection/>
    </xf>
    <xf numFmtId="3" fontId="22" fillId="0" borderId="30" xfId="51" applyNumberFormat="1" applyFont="1" applyFill="1" applyBorder="1" applyAlignment="1">
      <alignment horizontal="right" vertical="center"/>
      <protection/>
    </xf>
    <xf numFmtId="3" fontId="22" fillId="0" borderId="31" xfId="51" applyNumberFormat="1" applyFont="1" applyFill="1" applyBorder="1" applyAlignment="1">
      <alignment horizontal="right" vertical="center"/>
      <protection/>
    </xf>
    <xf numFmtId="165" fontId="22" fillId="0" borderId="26" xfId="51" applyNumberFormat="1" applyFont="1" applyBorder="1" applyAlignment="1">
      <alignment horizontal="right"/>
      <protection/>
    </xf>
    <xf numFmtId="165" fontId="22" fillId="0" borderId="27" xfId="51" applyNumberFormat="1" applyFont="1" applyBorder="1" applyAlignment="1">
      <alignment horizontal="right"/>
      <protection/>
    </xf>
    <xf numFmtId="165" fontId="22" fillId="0" borderId="30" xfId="51" applyNumberFormat="1" applyFont="1" applyBorder="1" applyAlignment="1">
      <alignment horizontal="right"/>
      <protection/>
    </xf>
    <xf numFmtId="165" fontId="22" fillId="0" borderId="31" xfId="51" applyNumberFormat="1" applyFont="1" applyBorder="1" applyAlignment="1">
      <alignment horizontal="right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2"/>
  <sheetViews>
    <sheetView tabSelected="1" zoomScale="69" zoomScaleNormal="69" workbookViewId="0" topLeftCell="A1">
      <selection activeCell="A1" sqref="A1"/>
    </sheetView>
  </sheetViews>
  <sheetFormatPr defaultColWidth="11.57421875" defaultRowHeight="15"/>
  <cols>
    <col min="1" max="1" width="1.7109375" style="3" customWidth="1"/>
    <col min="2" max="2" width="3.8515625" style="31" customWidth="1"/>
    <col min="3" max="3" width="25.421875" style="32" customWidth="1"/>
    <col min="4" max="4" width="9.57421875" style="33" customWidth="1"/>
    <col min="5" max="5" width="10.7109375" style="3" customWidth="1"/>
    <col min="6" max="30" width="9.57421875" style="3" customWidth="1"/>
    <col min="31" max="36" width="5.140625" style="3" customWidth="1"/>
    <col min="37" max="16384" width="11.57421875" style="3" customWidth="1"/>
  </cols>
  <sheetData>
    <row r="1" spans="2:30" ht="22.5" customHeight="1">
      <c r="B1" s="1" t="s">
        <v>45</v>
      </c>
      <c r="C1" s="2"/>
      <c r="D1" s="2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2:30" s="7" customFormat="1" ht="48.75" customHeight="1">
      <c r="B2" s="4"/>
      <c r="C2" s="5"/>
      <c r="D2" s="34" t="s">
        <v>18</v>
      </c>
      <c r="E2" s="6" t="s">
        <v>19</v>
      </c>
      <c r="F2" s="6" t="s">
        <v>20</v>
      </c>
      <c r="G2" s="6" t="s">
        <v>21</v>
      </c>
      <c r="H2" s="6" t="s">
        <v>22</v>
      </c>
      <c r="I2" s="6" t="s">
        <v>23</v>
      </c>
      <c r="J2" s="6" t="s">
        <v>24</v>
      </c>
      <c r="K2" s="6" t="s">
        <v>25</v>
      </c>
      <c r="L2" s="6" t="s">
        <v>26</v>
      </c>
      <c r="M2" s="6" t="s">
        <v>27</v>
      </c>
      <c r="N2" s="6" t="s">
        <v>28</v>
      </c>
      <c r="O2" s="6" t="s">
        <v>29</v>
      </c>
      <c r="P2" s="6" t="s">
        <v>30</v>
      </c>
      <c r="Q2" s="6" t="s">
        <v>31</v>
      </c>
      <c r="R2" s="6" t="s">
        <v>32</v>
      </c>
      <c r="S2" s="6" t="s">
        <v>33</v>
      </c>
      <c r="T2" s="6" t="s">
        <v>34</v>
      </c>
      <c r="U2" s="6" t="s">
        <v>35</v>
      </c>
      <c r="V2" s="6" t="s">
        <v>36</v>
      </c>
      <c r="W2" s="6" t="s">
        <v>37</v>
      </c>
      <c r="X2" s="6" t="s">
        <v>38</v>
      </c>
      <c r="Y2" s="6" t="s">
        <v>39</v>
      </c>
      <c r="Z2" s="6" t="s">
        <v>40</v>
      </c>
      <c r="AA2" s="6" t="s">
        <v>41</v>
      </c>
      <c r="AB2" s="6" t="s">
        <v>42</v>
      </c>
      <c r="AC2" s="6" t="s">
        <v>43</v>
      </c>
      <c r="AD2" s="38" t="s">
        <v>44</v>
      </c>
    </row>
    <row r="3" spans="2:30" s="7" customFormat="1" ht="15.75" customHeight="1">
      <c r="B3" s="8" t="s">
        <v>1</v>
      </c>
      <c r="C3" s="9" t="s">
        <v>2</v>
      </c>
      <c r="D3" s="35">
        <v>2318</v>
      </c>
      <c r="E3" s="10">
        <v>2695</v>
      </c>
      <c r="F3" s="10">
        <v>2205</v>
      </c>
      <c r="G3" s="10">
        <v>1913</v>
      </c>
      <c r="H3" s="10">
        <v>2150</v>
      </c>
      <c r="I3" s="10">
        <v>1775</v>
      </c>
      <c r="J3" s="10">
        <v>10053</v>
      </c>
      <c r="K3" s="10">
        <v>4331</v>
      </c>
      <c r="L3" s="10">
        <v>3436</v>
      </c>
      <c r="M3" s="10">
        <v>3490</v>
      </c>
      <c r="N3" s="10">
        <v>1762</v>
      </c>
      <c r="O3" s="10">
        <v>1223</v>
      </c>
      <c r="P3" s="10">
        <v>3773</v>
      </c>
      <c r="Q3" s="10">
        <v>4774</v>
      </c>
      <c r="R3" s="10">
        <v>2821</v>
      </c>
      <c r="S3" s="10">
        <v>1692</v>
      </c>
      <c r="T3" s="10">
        <v>1798</v>
      </c>
      <c r="U3" s="10">
        <v>3635</v>
      </c>
      <c r="V3" s="10">
        <v>3929</v>
      </c>
      <c r="W3" s="10">
        <v>2658</v>
      </c>
      <c r="X3" s="10">
        <v>3866</v>
      </c>
      <c r="Y3" s="10">
        <v>14809</v>
      </c>
      <c r="Z3" s="10">
        <v>2626</v>
      </c>
      <c r="AA3" s="10">
        <v>2554</v>
      </c>
      <c r="AB3" s="10">
        <v>3833</v>
      </c>
      <c r="AC3" s="10">
        <v>2036</v>
      </c>
      <c r="AD3" s="39">
        <v>2171</v>
      </c>
    </row>
    <row r="4" spans="2:30" s="7" customFormat="1" ht="15.75" customHeight="1">
      <c r="B4" s="11"/>
      <c r="C4" s="12" t="s">
        <v>3</v>
      </c>
      <c r="D4" s="36">
        <v>934</v>
      </c>
      <c r="E4" s="13">
        <v>1163</v>
      </c>
      <c r="F4" s="13">
        <v>916</v>
      </c>
      <c r="G4" s="13">
        <v>784</v>
      </c>
      <c r="H4" s="13">
        <v>870</v>
      </c>
      <c r="I4" s="13">
        <v>711</v>
      </c>
      <c r="J4" s="13">
        <v>4416</v>
      </c>
      <c r="K4" s="13">
        <v>1848</v>
      </c>
      <c r="L4" s="13">
        <v>1415</v>
      </c>
      <c r="M4" s="13">
        <v>1386</v>
      </c>
      <c r="N4" s="13">
        <v>780</v>
      </c>
      <c r="O4" s="13">
        <v>477</v>
      </c>
      <c r="P4" s="13">
        <v>1629</v>
      </c>
      <c r="Q4" s="13">
        <v>2076</v>
      </c>
      <c r="R4" s="13">
        <v>1225</v>
      </c>
      <c r="S4" s="13">
        <v>645</v>
      </c>
      <c r="T4" s="13">
        <v>717</v>
      </c>
      <c r="U4" s="13">
        <v>1542</v>
      </c>
      <c r="V4" s="13">
        <v>1634</v>
      </c>
      <c r="W4" s="13">
        <v>1108</v>
      </c>
      <c r="X4" s="13">
        <v>1555</v>
      </c>
      <c r="Y4" s="13">
        <v>6818</v>
      </c>
      <c r="Z4" s="13">
        <v>1117</v>
      </c>
      <c r="AA4" s="13">
        <v>1045</v>
      </c>
      <c r="AB4" s="13">
        <v>1581</v>
      </c>
      <c r="AC4" s="13">
        <v>863</v>
      </c>
      <c r="AD4" s="40">
        <v>828</v>
      </c>
    </row>
    <row r="5" spans="2:30" s="15" customFormat="1" ht="15.75" customHeight="1">
      <c r="B5" s="11"/>
      <c r="C5" s="14" t="s">
        <v>4</v>
      </c>
      <c r="D5" s="36">
        <v>464</v>
      </c>
      <c r="E5" s="13">
        <v>402</v>
      </c>
      <c r="F5" s="13">
        <v>500</v>
      </c>
      <c r="G5" s="13">
        <v>480</v>
      </c>
      <c r="H5" s="13">
        <v>355</v>
      </c>
      <c r="I5" s="13">
        <v>418</v>
      </c>
      <c r="J5" s="13">
        <v>1473</v>
      </c>
      <c r="K5" s="13">
        <v>675</v>
      </c>
      <c r="L5" s="13">
        <v>530</v>
      </c>
      <c r="M5" s="13">
        <v>526</v>
      </c>
      <c r="N5" s="13">
        <v>307</v>
      </c>
      <c r="O5" s="13">
        <v>222</v>
      </c>
      <c r="P5" s="13">
        <v>616</v>
      </c>
      <c r="Q5" s="13">
        <v>1170</v>
      </c>
      <c r="R5" s="13">
        <v>424</v>
      </c>
      <c r="S5" s="13">
        <v>390</v>
      </c>
      <c r="T5" s="13">
        <v>264</v>
      </c>
      <c r="U5" s="13">
        <v>480</v>
      </c>
      <c r="V5" s="13">
        <v>867</v>
      </c>
      <c r="W5" s="13">
        <v>408</v>
      </c>
      <c r="X5" s="13">
        <v>817</v>
      </c>
      <c r="Y5" s="13">
        <v>2467</v>
      </c>
      <c r="Z5" s="13">
        <v>445</v>
      </c>
      <c r="AA5" s="13">
        <v>373</v>
      </c>
      <c r="AB5" s="13">
        <v>741</v>
      </c>
      <c r="AC5" s="13">
        <v>362</v>
      </c>
      <c r="AD5" s="40">
        <v>392</v>
      </c>
    </row>
    <row r="6" spans="2:30" s="7" customFormat="1" ht="15.75" customHeight="1">
      <c r="B6" s="11"/>
      <c r="C6" s="12" t="s">
        <v>5</v>
      </c>
      <c r="D6" s="36">
        <v>195</v>
      </c>
      <c r="E6" s="13">
        <v>199</v>
      </c>
      <c r="F6" s="13">
        <v>222</v>
      </c>
      <c r="G6" s="13">
        <v>204</v>
      </c>
      <c r="H6" s="13">
        <v>219</v>
      </c>
      <c r="I6" s="13">
        <v>203</v>
      </c>
      <c r="J6" s="13">
        <v>964</v>
      </c>
      <c r="K6" s="13">
        <v>312</v>
      </c>
      <c r="L6" s="13">
        <v>251</v>
      </c>
      <c r="M6" s="13">
        <v>326</v>
      </c>
      <c r="N6" s="13">
        <v>132</v>
      </c>
      <c r="O6" s="13">
        <v>110</v>
      </c>
      <c r="P6" s="13">
        <v>310</v>
      </c>
      <c r="Q6" s="13">
        <v>441</v>
      </c>
      <c r="R6" s="13">
        <v>191</v>
      </c>
      <c r="S6" s="13">
        <v>125</v>
      </c>
      <c r="T6" s="13">
        <v>124</v>
      </c>
      <c r="U6" s="13">
        <v>268</v>
      </c>
      <c r="V6" s="13">
        <v>313</v>
      </c>
      <c r="W6" s="13">
        <v>145</v>
      </c>
      <c r="X6" s="13">
        <v>450</v>
      </c>
      <c r="Y6" s="13">
        <v>801</v>
      </c>
      <c r="Z6" s="13">
        <v>122</v>
      </c>
      <c r="AA6" s="13">
        <v>123</v>
      </c>
      <c r="AB6" s="13">
        <v>204</v>
      </c>
      <c r="AC6" s="13">
        <v>124</v>
      </c>
      <c r="AD6" s="40">
        <v>155</v>
      </c>
    </row>
    <row r="7" spans="2:30" s="7" customFormat="1" ht="15.75" customHeight="1">
      <c r="B7" s="11"/>
      <c r="C7" s="12" t="s">
        <v>6</v>
      </c>
      <c r="D7" s="36">
        <v>37</v>
      </c>
      <c r="E7" s="13">
        <v>70</v>
      </c>
      <c r="F7" s="13">
        <v>27</v>
      </c>
      <c r="G7" s="13">
        <v>13</v>
      </c>
      <c r="H7" s="13">
        <v>39</v>
      </c>
      <c r="I7" s="13">
        <v>32</v>
      </c>
      <c r="J7" s="13">
        <v>171</v>
      </c>
      <c r="K7" s="13">
        <v>47</v>
      </c>
      <c r="L7" s="13">
        <v>45</v>
      </c>
      <c r="M7" s="13">
        <v>29</v>
      </c>
      <c r="N7" s="13">
        <v>23</v>
      </c>
      <c r="O7" s="13">
        <v>12</v>
      </c>
      <c r="P7" s="13">
        <v>70</v>
      </c>
      <c r="Q7" s="13">
        <v>59</v>
      </c>
      <c r="R7" s="13">
        <v>42</v>
      </c>
      <c r="S7" s="13">
        <v>39</v>
      </c>
      <c r="T7" s="13">
        <v>3</v>
      </c>
      <c r="U7" s="13">
        <v>34</v>
      </c>
      <c r="V7" s="13">
        <v>34</v>
      </c>
      <c r="W7" s="13">
        <v>20</v>
      </c>
      <c r="X7" s="13">
        <v>79</v>
      </c>
      <c r="Y7" s="13">
        <v>139</v>
      </c>
      <c r="Z7" s="13">
        <v>33</v>
      </c>
      <c r="AA7" s="13">
        <v>31</v>
      </c>
      <c r="AB7" s="13">
        <v>39</v>
      </c>
      <c r="AC7" s="13">
        <v>40</v>
      </c>
      <c r="AD7" s="40">
        <v>13</v>
      </c>
    </row>
    <row r="8" spans="2:30" s="7" customFormat="1" ht="15.75" customHeight="1">
      <c r="B8" s="16"/>
      <c r="C8" s="17" t="s">
        <v>7</v>
      </c>
      <c r="D8" s="37">
        <v>65</v>
      </c>
      <c r="E8" s="18">
        <v>159</v>
      </c>
      <c r="F8" s="18">
        <v>32</v>
      </c>
      <c r="G8" s="18">
        <v>82</v>
      </c>
      <c r="H8" s="18">
        <v>38</v>
      </c>
      <c r="I8" s="18">
        <v>29</v>
      </c>
      <c r="J8" s="18">
        <v>222</v>
      </c>
      <c r="K8" s="18">
        <v>242</v>
      </c>
      <c r="L8" s="18">
        <v>246</v>
      </c>
      <c r="M8" s="18">
        <v>194</v>
      </c>
      <c r="N8" s="18">
        <v>121</v>
      </c>
      <c r="O8" s="18">
        <v>23</v>
      </c>
      <c r="P8" s="18">
        <v>123</v>
      </c>
      <c r="Q8" s="18">
        <v>352</v>
      </c>
      <c r="R8" s="18">
        <v>159</v>
      </c>
      <c r="S8" s="18">
        <v>70</v>
      </c>
      <c r="T8" s="18">
        <v>5</v>
      </c>
      <c r="U8" s="18">
        <v>59</v>
      </c>
      <c r="V8" s="18">
        <v>102</v>
      </c>
      <c r="W8" s="18">
        <v>43</v>
      </c>
      <c r="X8" s="18">
        <v>215</v>
      </c>
      <c r="Y8" s="18">
        <v>278</v>
      </c>
      <c r="Z8" s="18">
        <v>85</v>
      </c>
      <c r="AA8" s="18">
        <v>31</v>
      </c>
      <c r="AB8" s="18">
        <v>67</v>
      </c>
      <c r="AC8" s="18">
        <v>47</v>
      </c>
      <c r="AD8" s="41">
        <v>34</v>
      </c>
    </row>
    <row r="9" spans="2:30" s="7" customFormat="1" ht="15.75" customHeight="1">
      <c r="B9" s="19" t="s">
        <v>8</v>
      </c>
      <c r="C9" s="9" t="s">
        <v>2</v>
      </c>
      <c r="D9" s="35">
        <v>1196</v>
      </c>
      <c r="E9" s="10">
        <v>1521</v>
      </c>
      <c r="F9" s="10">
        <v>1221</v>
      </c>
      <c r="G9" s="10">
        <v>1057</v>
      </c>
      <c r="H9" s="10">
        <v>1426</v>
      </c>
      <c r="I9" s="10">
        <v>1061</v>
      </c>
      <c r="J9" s="10">
        <v>6485</v>
      </c>
      <c r="K9" s="10">
        <v>2410</v>
      </c>
      <c r="L9" s="10">
        <v>1693</v>
      </c>
      <c r="M9" s="10">
        <v>1940</v>
      </c>
      <c r="N9" s="10">
        <v>836</v>
      </c>
      <c r="O9" s="10">
        <v>667</v>
      </c>
      <c r="P9" s="10">
        <v>2192</v>
      </c>
      <c r="Q9" s="10">
        <v>2739</v>
      </c>
      <c r="R9" s="10">
        <v>1446</v>
      </c>
      <c r="S9" s="10">
        <v>931</v>
      </c>
      <c r="T9" s="10">
        <v>1026</v>
      </c>
      <c r="U9" s="10">
        <v>2089</v>
      </c>
      <c r="V9" s="10">
        <v>2276</v>
      </c>
      <c r="W9" s="10">
        <v>1443</v>
      </c>
      <c r="X9" s="10">
        <v>2325</v>
      </c>
      <c r="Y9" s="10">
        <v>9302</v>
      </c>
      <c r="Z9" s="10">
        <v>1429</v>
      </c>
      <c r="AA9" s="10">
        <v>1303</v>
      </c>
      <c r="AB9" s="10">
        <v>1921</v>
      </c>
      <c r="AC9" s="10">
        <v>1009</v>
      </c>
      <c r="AD9" s="39">
        <v>1148</v>
      </c>
    </row>
    <row r="10" spans="2:30" s="7" customFormat="1" ht="15.75" customHeight="1">
      <c r="B10" s="20"/>
      <c r="C10" s="12" t="s">
        <v>3</v>
      </c>
      <c r="D10" s="36">
        <v>502</v>
      </c>
      <c r="E10" s="13">
        <v>682</v>
      </c>
      <c r="F10" s="13">
        <v>517</v>
      </c>
      <c r="G10" s="13">
        <v>451</v>
      </c>
      <c r="H10" s="13">
        <v>593</v>
      </c>
      <c r="I10" s="13">
        <v>422</v>
      </c>
      <c r="J10" s="13">
        <v>2751</v>
      </c>
      <c r="K10" s="13">
        <v>1026</v>
      </c>
      <c r="L10" s="13">
        <v>710</v>
      </c>
      <c r="M10" s="13">
        <v>777</v>
      </c>
      <c r="N10" s="13">
        <v>377</v>
      </c>
      <c r="O10" s="13">
        <v>264</v>
      </c>
      <c r="P10" s="13">
        <v>939</v>
      </c>
      <c r="Q10" s="13">
        <v>1169</v>
      </c>
      <c r="R10" s="13">
        <v>708</v>
      </c>
      <c r="S10" s="13">
        <v>381</v>
      </c>
      <c r="T10" s="13">
        <v>470</v>
      </c>
      <c r="U10" s="13">
        <v>917</v>
      </c>
      <c r="V10" s="13">
        <v>1000</v>
      </c>
      <c r="W10" s="13">
        <v>603</v>
      </c>
      <c r="X10" s="13">
        <v>967</v>
      </c>
      <c r="Y10" s="13">
        <v>4115</v>
      </c>
      <c r="Z10" s="13">
        <v>686</v>
      </c>
      <c r="AA10" s="13">
        <v>583</v>
      </c>
      <c r="AB10" s="13">
        <v>842</v>
      </c>
      <c r="AC10" s="13">
        <v>450</v>
      </c>
      <c r="AD10" s="40">
        <v>474</v>
      </c>
    </row>
    <row r="11" spans="2:30" s="7" customFormat="1" ht="15.75" customHeight="1">
      <c r="B11" s="20"/>
      <c r="C11" s="14" t="s">
        <v>4</v>
      </c>
      <c r="D11" s="36">
        <v>155</v>
      </c>
      <c r="E11" s="13">
        <v>185</v>
      </c>
      <c r="F11" s="13">
        <v>306</v>
      </c>
      <c r="G11" s="13">
        <v>274</v>
      </c>
      <c r="H11" s="13">
        <v>200</v>
      </c>
      <c r="I11" s="13">
        <v>214</v>
      </c>
      <c r="J11" s="13">
        <v>766</v>
      </c>
      <c r="K11" s="13">
        <v>267</v>
      </c>
      <c r="L11" s="13">
        <v>163</v>
      </c>
      <c r="M11" s="13">
        <v>219</v>
      </c>
      <c r="N11" s="13">
        <v>102</v>
      </c>
      <c r="O11" s="13">
        <v>76</v>
      </c>
      <c r="P11" s="13">
        <v>306</v>
      </c>
      <c r="Q11" s="13">
        <v>747</v>
      </c>
      <c r="R11" s="13">
        <v>139</v>
      </c>
      <c r="S11" s="13">
        <v>212</v>
      </c>
      <c r="T11" s="13">
        <v>82</v>
      </c>
      <c r="U11" s="13">
        <v>167</v>
      </c>
      <c r="V11" s="13">
        <v>458</v>
      </c>
      <c r="W11" s="13">
        <v>143</v>
      </c>
      <c r="X11" s="13">
        <v>442</v>
      </c>
      <c r="Y11" s="13">
        <v>1395</v>
      </c>
      <c r="Z11" s="13">
        <v>139</v>
      </c>
      <c r="AA11" s="13">
        <v>128</v>
      </c>
      <c r="AB11" s="13">
        <v>214</v>
      </c>
      <c r="AC11" s="13">
        <v>123</v>
      </c>
      <c r="AD11" s="40">
        <v>117</v>
      </c>
    </row>
    <row r="12" spans="2:30" s="7" customFormat="1" ht="15.75" customHeight="1">
      <c r="B12" s="20"/>
      <c r="C12" s="12" t="s">
        <v>5</v>
      </c>
      <c r="D12" s="36">
        <v>180</v>
      </c>
      <c r="E12" s="13">
        <v>166</v>
      </c>
      <c r="F12" s="13">
        <v>198</v>
      </c>
      <c r="G12" s="13">
        <v>180</v>
      </c>
      <c r="H12" s="13">
        <v>177</v>
      </c>
      <c r="I12" s="13">
        <v>183</v>
      </c>
      <c r="J12" s="13">
        <v>862</v>
      </c>
      <c r="K12" s="13">
        <v>270</v>
      </c>
      <c r="L12" s="13">
        <v>189</v>
      </c>
      <c r="M12" s="13">
        <v>273</v>
      </c>
      <c r="N12" s="13">
        <v>122</v>
      </c>
      <c r="O12" s="13">
        <v>100</v>
      </c>
      <c r="P12" s="13">
        <v>291</v>
      </c>
      <c r="Q12" s="13">
        <v>422</v>
      </c>
      <c r="R12" s="13">
        <v>171</v>
      </c>
      <c r="S12" s="13">
        <v>119</v>
      </c>
      <c r="T12" s="13">
        <v>121</v>
      </c>
      <c r="U12" s="13">
        <v>217</v>
      </c>
      <c r="V12" s="13">
        <v>303</v>
      </c>
      <c r="W12" s="13">
        <v>136</v>
      </c>
      <c r="X12" s="13">
        <v>430</v>
      </c>
      <c r="Y12" s="13">
        <v>722</v>
      </c>
      <c r="Z12" s="13">
        <v>113</v>
      </c>
      <c r="AA12" s="13">
        <v>107</v>
      </c>
      <c r="AB12" s="13">
        <v>199</v>
      </c>
      <c r="AC12" s="13">
        <v>117</v>
      </c>
      <c r="AD12" s="40">
        <v>142</v>
      </c>
    </row>
    <row r="13" spans="2:30" ht="15.75" customHeight="1">
      <c r="B13" s="20"/>
      <c r="C13" s="12" t="s">
        <v>9</v>
      </c>
      <c r="D13" s="36">
        <v>13</v>
      </c>
      <c r="E13" s="13">
        <v>9</v>
      </c>
      <c r="F13" s="13">
        <v>12</v>
      </c>
      <c r="G13" s="13" t="s">
        <v>0</v>
      </c>
      <c r="H13" s="13">
        <v>20</v>
      </c>
      <c r="I13" s="13">
        <v>14</v>
      </c>
      <c r="J13" s="13">
        <v>127</v>
      </c>
      <c r="K13" s="13">
        <v>20</v>
      </c>
      <c r="L13" s="13">
        <v>11</v>
      </c>
      <c r="M13" s="13">
        <v>7</v>
      </c>
      <c r="N13" s="13">
        <v>10</v>
      </c>
      <c r="O13" s="13">
        <v>2</v>
      </c>
      <c r="P13" s="13">
        <v>11</v>
      </c>
      <c r="Q13" s="13">
        <v>27</v>
      </c>
      <c r="R13" s="13">
        <v>15</v>
      </c>
      <c r="S13" s="13">
        <v>11</v>
      </c>
      <c r="T13" s="13">
        <v>3</v>
      </c>
      <c r="U13" s="13">
        <v>16</v>
      </c>
      <c r="V13" s="13">
        <v>9</v>
      </c>
      <c r="W13" s="13">
        <v>4</v>
      </c>
      <c r="X13" s="13">
        <v>19</v>
      </c>
      <c r="Y13" s="13">
        <v>76</v>
      </c>
      <c r="Z13" s="13">
        <v>12</v>
      </c>
      <c r="AA13" s="13">
        <v>17</v>
      </c>
      <c r="AB13" s="13">
        <v>14</v>
      </c>
      <c r="AC13" s="13">
        <v>9</v>
      </c>
      <c r="AD13" s="40">
        <v>4</v>
      </c>
    </row>
    <row r="14" spans="2:30" s="7" customFormat="1" ht="15.75" customHeight="1">
      <c r="B14" s="21"/>
      <c r="C14" s="17" t="s">
        <v>7</v>
      </c>
      <c r="D14" s="37">
        <v>2</v>
      </c>
      <c r="E14" s="18">
        <v>57</v>
      </c>
      <c r="F14" s="18">
        <v>4</v>
      </c>
      <c r="G14" s="18">
        <v>5</v>
      </c>
      <c r="H14" s="18">
        <v>3</v>
      </c>
      <c r="I14" s="18">
        <v>2</v>
      </c>
      <c r="J14" s="18">
        <v>4</v>
      </c>
      <c r="K14" s="18">
        <v>152</v>
      </c>
      <c r="L14" s="18">
        <v>111</v>
      </c>
      <c r="M14" s="18">
        <v>89</v>
      </c>
      <c r="N14" s="18">
        <v>56</v>
      </c>
      <c r="O14" s="18">
        <v>2</v>
      </c>
      <c r="P14" s="18">
        <v>79</v>
      </c>
      <c r="Q14" s="18">
        <v>179</v>
      </c>
      <c r="R14" s="18">
        <v>68</v>
      </c>
      <c r="S14" s="18">
        <v>26</v>
      </c>
      <c r="T14" s="18">
        <v>0</v>
      </c>
      <c r="U14" s="18">
        <v>0</v>
      </c>
      <c r="V14" s="18">
        <v>72</v>
      </c>
      <c r="W14" s="18">
        <v>12</v>
      </c>
      <c r="X14" s="18">
        <v>145</v>
      </c>
      <c r="Y14" s="18">
        <v>27</v>
      </c>
      <c r="Z14" s="18">
        <v>27</v>
      </c>
      <c r="AA14" s="18">
        <v>18</v>
      </c>
      <c r="AB14" s="18">
        <v>0</v>
      </c>
      <c r="AC14" s="18">
        <v>13</v>
      </c>
      <c r="AD14" s="41">
        <v>0</v>
      </c>
    </row>
    <row r="15" spans="2:30" s="7" customFormat="1" ht="15.75" customHeight="1">
      <c r="B15" s="19" t="s">
        <v>10</v>
      </c>
      <c r="C15" s="9" t="s">
        <v>2</v>
      </c>
      <c r="D15" s="35">
        <v>796</v>
      </c>
      <c r="E15" s="10">
        <v>864</v>
      </c>
      <c r="F15" s="10">
        <v>695</v>
      </c>
      <c r="G15" s="10">
        <v>625</v>
      </c>
      <c r="H15" s="10">
        <v>556</v>
      </c>
      <c r="I15" s="10">
        <v>518</v>
      </c>
      <c r="J15" s="10">
        <v>2382</v>
      </c>
      <c r="K15" s="10">
        <v>1390</v>
      </c>
      <c r="L15" s="10">
        <v>1300</v>
      </c>
      <c r="M15" s="10">
        <v>1163</v>
      </c>
      <c r="N15" s="10">
        <v>724</v>
      </c>
      <c r="O15" s="10">
        <v>417</v>
      </c>
      <c r="P15" s="10">
        <v>1080</v>
      </c>
      <c r="Q15" s="10">
        <v>1427</v>
      </c>
      <c r="R15" s="10">
        <v>1043</v>
      </c>
      <c r="S15" s="10">
        <v>566</v>
      </c>
      <c r="T15" s="10">
        <v>571</v>
      </c>
      <c r="U15" s="10">
        <v>1145</v>
      </c>
      <c r="V15" s="10">
        <v>1178</v>
      </c>
      <c r="W15" s="10">
        <v>888</v>
      </c>
      <c r="X15" s="10">
        <v>1170</v>
      </c>
      <c r="Y15" s="10">
        <v>3350</v>
      </c>
      <c r="Z15" s="10">
        <v>905</v>
      </c>
      <c r="AA15" s="10">
        <v>951</v>
      </c>
      <c r="AB15" s="10">
        <v>1332</v>
      </c>
      <c r="AC15" s="10">
        <v>728</v>
      </c>
      <c r="AD15" s="39">
        <v>736</v>
      </c>
    </row>
    <row r="16" spans="2:30" ht="15.75" customHeight="1">
      <c r="B16" s="20"/>
      <c r="C16" s="12" t="s">
        <v>3</v>
      </c>
      <c r="D16" s="36">
        <v>209</v>
      </c>
      <c r="E16" s="13">
        <v>238</v>
      </c>
      <c r="F16" s="13">
        <v>174</v>
      </c>
      <c r="G16" s="13">
        <v>164</v>
      </c>
      <c r="H16" s="13">
        <v>149</v>
      </c>
      <c r="I16" s="13">
        <v>136</v>
      </c>
      <c r="J16" s="13">
        <v>661</v>
      </c>
      <c r="K16" s="13">
        <v>391</v>
      </c>
      <c r="L16" s="13">
        <v>349</v>
      </c>
      <c r="M16" s="13">
        <v>307</v>
      </c>
      <c r="N16" s="13">
        <v>243</v>
      </c>
      <c r="O16" s="13">
        <v>101</v>
      </c>
      <c r="P16" s="13">
        <v>307</v>
      </c>
      <c r="Q16" s="13">
        <v>423</v>
      </c>
      <c r="R16" s="13">
        <v>266</v>
      </c>
      <c r="S16" s="13">
        <v>121</v>
      </c>
      <c r="T16" s="13">
        <v>108</v>
      </c>
      <c r="U16" s="13">
        <v>304</v>
      </c>
      <c r="V16" s="13">
        <v>293</v>
      </c>
      <c r="W16" s="13">
        <v>260</v>
      </c>
      <c r="X16" s="13">
        <v>310</v>
      </c>
      <c r="Y16" s="13">
        <v>914</v>
      </c>
      <c r="Z16" s="13">
        <v>214</v>
      </c>
      <c r="AA16" s="13">
        <v>242</v>
      </c>
      <c r="AB16" s="13">
        <v>321</v>
      </c>
      <c r="AC16" s="13">
        <v>171</v>
      </c>
      <c r="AD16" s="40">
        <v>139</v>
      </c>
    </row>
    <row r="17" spans="2:30" ht="15.75" customHeight="1">
      <c r="B17" s="20"/>
      <c r="C17" s="14" t="s">
        <v>4</v>
      </c>
      <c r="D17" s="36">
        <v>231</v>
      </c>
      <c r="E17" s="13">
        <v>188</v>
      </c>
      <c r="F17" s="13">
        <v>153</v>
      </c>
      <c r="G17" s="13">
        <v>169</v>
      </c>
      <c r="H17" s="13">
        <v>125</v>
      </c>
      <c r="I17" s="13">
        <v>171</v>
      </c>
      <c r="J17" s="13">
        <v>589</v>
      </c>
      <c r="K17" s="13">
        <v>344</v>
      </c>
      <c r="L17" s="13">
        <v>309</v>
      </c>
      <c r="M17" s="13">
        <v>259</v>
      </c>
      <c r="N17" s="13">
        <v>169</v>
      </c>
      <c r="O17" s="13">
        <v>111</v>
      </c>
      <c r="P17" s="13">
        <v>226</v>
      </c>
      <c r="Q17" s="13">
        <v>352</v>
      </c>
      <c r="R17" s="13">
        <v>237</v>
      </c>
      <c r="S17" s="13">
        <v>145</v>
      </c>
      <c r="T17" s="13">
        <v>137</v>
      </c>
      <c r="U17" s="13">
        <v>255</v>
      </c>
      <c r="V17" s="13">
        <v>310</v>
      </c>
      <c r="W17" s="13">
        <v>228</v>
      </c>
      <c r="X17" s="13">
        <v>311</v>
      </c>
      <c r="Y17" s="13">
        <v>792</v>
      </c>
      <c r="Z17" s="13">
        <v>244</v>
      </c>
      <c r="AA17" s="13">
        <v>188</v>
      </c>
      <c r="AB17" s="13">
        <v>382</v>
      </c>
      <c r="AC17" s="13">
        <v>194</v>
      </c>
      <c r="AD17" s="40">
        <v>206</v>
      </c>
    </row>
    <row r="18" spans="2:30" ht="15.75" customHeight="1">
      <c r="B18" s="20"/>
      <c r="C18" s="12" t="s">
        <v>5</v>
      </c>
      <c r="D18" s="36">
        <v>15</v>
      </c>
      <c r="E18" s="13">
        <v>33</v>
      </c>
      <c r="F18" s="13">
        <v>24</v>
      </c>
      <c r="G18" s="13">
        <v>24</v>
      </c>
      <c r="H18" s="13">
        <v>42</v>
      </c>
      <c r="I18" s="13">
        <v>20</v>
      </c>
      <c r="J18" s="13">
        <v>102</v>
      </c>
      <c r="K18" s="13">
        <v>42</v>
      </c>
      <c r="L18" s="13">
        <v>62</v>
      </c>
      <c r="M18" s="13">
        <v>53</v>
      </c>
      <c r="N18" s="13">
        <v>10</v>
      </c>
      <c r="O18" s="13">
        <v>10</v>
      </c>
      <c r="P18" s="13">
        <v>19</v>
      </c>
      <c r="Q18" s="13">
        <v>19</v>
      </c>
      <c r="R18" s="13">
        <v>20</v>
      </c>
      <c r="S18" s="13">
        <v>6</v>
      </c>
      <c r="T18" s="13">
        <v>3</v>
      </c>
      <c r="U18" s="13">
        <v>51</v>
      </c>
      <c r="V18" s="13">
        <v>10</v>
      </c>
      <c r="W18" s="13">
        <v>9</v>
      </c>
      <c r="X18" s="13">
        <v>20</v>
      </c>
      <c r="Y18" s="13">
        <v>79</v>
      </c>
      <c r="Z18" s="13">
        <v>9</v>
      </c>
      <c r="AA18" s="13">
        <v>16</v>
      </c>
      <c r="AB18" s="13">
        <v>5</v>
      </c>
      <c r="AC18" s="13">
        <v>7</v>
      </c>
      <c r="AD18" s="40">
        <v>13</v>
      </c>
    </row>
    <row r="19" spans="2:30" ht="15.75" customHeight="1">
      <c r="B19" s="20"/>
      <c r="C19" s="12" t="s">
        <v>11</v>
      </c>
      <c r="D19" s="36">
        <v>12</v>
      </c>
      <c r="E19" s="13">
        <v>42</v>
      </c>
      <c r="F19" s="13">
        <v>10</v>
      </c>
      <c r="G19" s="13">
        <v>11</v>
      </c>
      <c r="H19" s="13">
        <v>13</v>
      </c>
      <c r="I19" s="13">
        <v>7</v>
      </c>
      <c r="J19" s="13">
        <v>7</v>
      </c>
      <c r="K19" s="13">
        <v>13</v>
      </c>
      <c r="L19" s="13">
        <v>8</v>
      </c>
      <c r="M19" s="13">
        <v>11</v>
      </c>
      <c r="N19" s="13">
        <v>9</v>
      </c>
      <c r="O19" s="13" t="s">
        <v>0</v>
      </c>
      <c r="P19" s="13">
        <v>25</v>
      </c>
      <c r="Q19" s="13">
        <v>17</v>
      </c>
      <c r="R19" s="13">
        <v>8</v>
      </c>
      <c r="S19" s="13">
        <v>19</v>
      </c>
      <c r="T19" s="13" t="s">
        <v>0</v>
      </c>
      <c r="U19" s="13">
        <v>4</v>
      </c>
      <c r="V19" s="13">
        <v>14</v>
      </c>
      <c r="W19" s="13">
        <v>1</v>
      </c>
      <c r="X19" s="13">
        <v>43</v>
      </c>
      <c r="Y19" s="13">
        <v>19</v>
      </c>
      <c r="Z19" s="13">
        <v>5</v>
      </c>
      <c r="AA19" s="13">
        <v>3</v>
      </c>
      <c r="AB19" s="13">
        <v>15</v>
      </c>
      <c r="AC19" s="13">
        <v>12</v>
      </c>
      <c r="AD19" s="40">
        <v>5</v>
      </c>
    </row>
    <row r="20" spans="2:30" s="7" customFormat="1" ht="15.75" customHeight="1">
      <c r="B20" s="21"/>
      <c r="C20" s="17" t="s">
        <v>7</v>
      </c>
      <c r="D20" s="37">
        <v>52</v>
      </c>
      <c r="E20" s="18">
        <v>88</v>
      </c>
      <c r="F20" s="18">
        <v>27</v>
      </c>
      <c r="G20" s="18">
        <v>75</v>
      </c>
      <c r="H20" s="18">
        <v>34</v>
      </c>
      <c r="I20" s="18">
        <v>26</v>
      </c>
      <c r="J20" s="18">
        <v>176</v>
      </c>
      <c r="K20" s="18">
        <v>77</v>
      </c>
      <c r="L20" s="18">
        <v>111</v>
      </c>
      <c r="M20" s="18">
        <v>86</v>
      </c>
      <c r="N20" s="18">
        <v>61</v>
      </c>
      <c r="O20" s="18">
        <v>17</v>
      </c>
      <c r="P20" s="18">
        <v>36</v>
      </c>
      <c r="Q20" s="18">
        <v>157</v>
      </c>
      <c r="R20" s="18">
        <v>80</v>
      </c>
      <c r="S20" s="18">
        <v>38</v>
      </c>
      <c r="T20" s="18">
        <v>5</v>
      </c>
      <c r="U20" s="18">
        <v>47</v>
      </c>
      <c r="V20" s="18">
        <v>24</v>
      </c>
      <c r="W20" s="18">
        <v>19</v>
      </c>
      <c r="X20" s="18">
        <v>54</v>
      </c>
      <c r="Y20" s="18">
        <v>219</v>
      </c>
      <c r="Z20" s="18">
        <v>44</v>
      </c>
      <c r="AA20" s="18">
        <v>13</v>
      </c>
      <c r="AB20" s="18">
        <v>62</v>
      </c>
      <c r="AC20" s="18">
        <v>29</v>
      </c>
      <c r="AD20" s="41">
        <v>31</v>
      </c>
    </row>
    <row r="21" spans="2:30" ht="15.75" customHeight="1">
      <c r="B21" s="19" t="s">
        <v>12</v>
      </c>
      <c r="C21" s="9" t="s">
        <v>2</v>
      </c>
      <c r="D21" s="35">
        <v>35</v>
      </c>
      <c r="E21" s="10">
        <v>43</v>
      </c>
      <c r="F21" s="10">
        <v>33</v>
      </c>
      <c r="G21" s="10">
        <v>51</v>
      </c>
      <c r="H21" s="10">
        <v>26</v>
      </c>
      <c r="I21" s="10">
        <v>35</v>
      </c>
      <c r="J21" s="10">
        <v>153</v>
      </c>
      <c r="K21" s="10">
        <v>71</v>
      </c>
      <c r="L21" s="10">
        <v>49</v>
      </c>
      <c r="M21" s="10">
        <v>66</v>
      </c>
      <c r="N21" s="10">
        <v>32</v>
      </c>
      <c r="O21" s="10">
        <v>16</v>
      </c>
      <c r="P21" s="10">
        <v>74</v>
      </c>
      <c r="Q21" s="10">
        <v>89</v>
      </c>
      <c r="R21" s="10">
        <v>43</v>
      </c>
      <c r="S21" s="10">
        <v>23</v>
      </c>
      <c r="T21" s="10">
        <v>22</v>
      </c>
      <c r="U21" s="10">
        <v>55</v>
      </c>
      <c r="V21" s="10">
        <v>68</v>
      </c>
      <c r="W21" s="10">
        <v>49</v>
      </c>
      <c r="X21" s="10">
        <v>46</v>
      </c>
      <c r="Y21" s="10">
        <v>284</v>
      </c>
      <c r="Z21" s="10">
        <v>32</v>
      </c>
      <c r="AA21" s="10">
        <v>29</v>
      </c>
      <c r="AB21" s="10">
        <v>66</v>
      </c>
      <c r="AC21" s="10">
        <v>32</v>
      </c>
      <c r="AD21" s="39">
        <v>28</v>
      </c>
    </row>
    <row r="22" spans="2:30" ht="15.75" customHeight="1">
      <c r="B22" s="20"/>
      <c r="C22" s="12" t="s">
        <v>3</v>
      </c>
      <c r="D22" s="36">
        <v>15</v>
      </c>
      <c r="E22" s="13">
        <v>22</v>
      </c>
      <c r="F22" s="13">
        <v>20</v>
      </c>
      <c r="G22" s="13">
        <v>31</v>
      </c>
      <c r="H22" s="13">
        <v>14</v>
      </c>
      <c r="I22" s="13">
        <v>22</v>
      </c>
      <c r="J22" s="13">
        <v>99</v>
      </c>
      <c r="K22" s="13">
        <v>45</v>
      </c>
      <c r="L22" s="13">
        <v>28</v>
      </c>
      <c r="M22" s="13">
        <v>38</v>
      </c>
      <c r="N22" s="13">
        <v>24</v>
      </c>
      <c r="O22" s="13">
        <v>13</v>
      </c>
      <c r="P22" s="13">
        <v>47</v>
      </c>
      <c r="Q22" s="13">
        <v>63</v>
      </c>
      <c r="R22" s="13">
        <v>24</v>
      </c>
      <c r="S22" s="13">
        <v>16</v>
      </c>
      <c r="T22" s="13">
        <v>14</v>
      </c>
      <c r="U22" s="13">
        <v>39</v>
      </c>
      <c r="V22" s="13">
        <v>43</v>
      </c>
      <c r="W22" s="13">
        <v>36</v>
      </c>
      <c r="X22" s="13">
        <v>26</v>
      </c>
      <c r="Y22" s="13">
        <v>197</v>
      </c>
      <c r="Z22" s="13">
        <v>18</v>
      </c>
      <c r="AA22" s="13">
        <v>16</v>
      </c>
      <c r="AB22" s="13">
        <v>42</v>
      </c>
      <c r="AC22" s="13">
        <v>26</v>
      </c>
      <c r="AD22" s="40">
        <v>18</v>
      </c>
    </row>
    <row r="23" spans="2:30" ht="15.75" customHeight="1">
      <c r="B23" s="20"/>
      <c r="C23" s="14" t="s">
        <v>4</v>
      </c>
      <c r="D23" s="36">
        <v>1</v>
      </c>
      <c r="E23" s="13">
        <v>3</v>
      </c>
      <c r="F23" s="13">
        <v>0</v>
      </c>
      <c r="G23" s="13">
        <v>0</v>
      </c>
      <c r="H23" s="13">
        <v>2</v>
      </c>
      <c r="I23" s="13">
        <v>6</v>
      </c>
      <c r="J23" s="13">
        <v>10</v>
      </c>
      <c r="K23" s="13">
        <v>3</v>
      </c>
      <c r="L23" s="13">
        <v>3</v>
      </c>
      <c r="M23" s="13">
        <v>5</v>
      </c>
      <c r="N23" s="13">
        <v>1</v>
      </c>
      <c r="O23" s="13">
        <v>0</v>
      </c>
      <c r="P23" s="13">
        <v>3</v>
      </c>
      <c r="Q23" s="13">
        <v>4</v>
      </c>
      <c r="R23" s="13">
        <v>3</v>
      </c>
      <c r="S23" s="13">
        <v>0</v>
      </c>
      <c r="T23" s="13">
        <v>0</v>
      </c>
      <c r="U23" s="13">
        <v>3</v>
      </c>
      <c r="V23" s="13">
        <v>3</v>
      </c>
      <c r="W23" s="13">
        <v>0</v>
      </c>
      <c r="X23" s="13">
        <v>8</v>
      </c>
      <c r="Y23" s="13">
        <v>17</v>
      </c>
      <c r="Z23" s="13">
        <v>1</v>
      </c>
      <c r="AA23" s="13">
        <v>2</v>
      </c>
      <c r="AB23" s="13">
        <v>4</v>
      </c>
      <c r="AC23" s="13">
        <v>2</v>
      </c>
      <c r="AD23" s="40">
        <v>2</v>
      </c>
    </row>
    <row r="24" spans="2:30" ht="15.75" customHeight="1">
      <c r="B24" s="20"/>
      <c r="C24" s="12" t="s">
        <v>5</v>
      </c>
      <c r="D24" s="36" t="s">
        <v>0</v>
      </c>
      <c r="E24" s="13" t="s">
        <v>0</v>
      </c>
      <c r="F24" s="13" t="s">
        <v>0</v>
      </c>
      <c r="G24" s="13" t="s">
        <v>0</v>
      </c>
      <c r="H24" s="13" t="s">
        <v>0</v>
      </c>
      <c r="I24" s="13" t="s">
        <v>0</v>
      </c>
      <c r="J24" s="13" t="s">
        <v>0</v>
      </c>
      <c r="K24" s="13" t="s">
        <v>0</v>
      </c>
      <c r="L24" s="13" t="s">
        <v>0</v>
      </c>
      <c r="M24" s="13" t="s">
        <v>0</v>
      </c>
      <c r="N24" s="13" t="s">
        <v>0</v>
      </c>
      <c r="O24" s="13" t="s">
        <v>0</v>
      </c>
      <c r="P24" s="13" t="s">
        <v>0</v>
      </c>
      <c r="Q24" s="13" t="s">
        <v>0</v>
      </c>
      <c r="R24" s="13" t="s">
        <v>0</v>
      </c>
      <c r="S24" s="13" t="s">
        <v>0</v>
      </c>
      <c r="T24" s="13" t="s">
        <v>0</v>
      </c>
      <c r="U24" s="13" t="s">
        <v>0</v>
      </c>
      <c r="V24" s="13" t="s">
        <v>0</v>
      </c>
      <c r="W24" s="13" t="s">
        <v>0</v>
      </c>
      <c r="X24" s="13" t="s">
        <v>0</v>
      </c>
      <c r="Y24" s="13" t="s">
        <v>0</v>
      </c>
      <c r="Z24" s="13" t="s">
        <v>0</v>
      </c>
      <c r="AA24" s="13" t="s">
        <v>0</v>
      </c>
      <c r="AB24" s="13" t="s">
        <v>0</v>
      </c>
      <c r="AC24" s="13" t="s">
        <v>0</v>
      </c>
      <c r="AD24" s="40" t="s">
        <v>0</v>
      </c>
    </row>
    <row r="25" spans="2:30" ht="15.75" customHeight="1">
      <c r="B25" s="20"/>
      <c r="C25" s="12" t="s">
        <v>9</v>
      </c>
      <c r="D25" s="36" t="s">
        <v>0</v>
      </c>
      <c r="E25" s="13" t="s">
        <v>0</v>
      </c>
      <c r="F25" s="13" t="s">
        <v>0</v>
      </c>
      <c r="G25" s="13" t="s">
        <v>0</v>
      </c>
      <c r="H25" s="13" t="s">
        <v>0</v>
      </c>
      <c r="I25" s="13" t="s">
        <v>0</v>
      </c>
      <c r="J25" s="13" t="s">
        <v>0</v>
      </c>
      <c r="K25" s="13" t="s">
        <v>0</v>
      </c>
      <c r="L25" s="13" t="s">
        <v>0</v>
      </c>
      <c r="M25" s="13" t="s">
        <v>0</v>
      </c>
      <c r="N25" s="13" t="s">
        <v>0</v>
      </c>
      <c r="O25" s="13" t="s">
        <v>0</v>
      </c>
      <c r="P25" s="13" t="s">
        <v>0</v>
      </c>
      <c r="Q25" s="13" t="s">
        <v>0</v>
      </c>
      <c r="R25" s="13" t="s">
        <v>0</v>
      </c>
      <c r="S25" s="13" t="s">
        <v>0</v>
      </c>
      <c r="T25" s="13" t="s">
        <v>0</v>
      </c>
      <c r="U25" s="13" t="s">
        <v>0</v>
      </c>
      <c r="V25" s="13" t="s">
        <v>0</v>
      </c>
      <c r="W25" s="13" t="s">
        <v>0</v>
      </c>
      <c r="X25" s="13" t="s">
        <v>0</v>
      </c>
      <c r="Y25" s="13" t="s">
        <v>0</v>
      </c>
      <c r="Z25" s="13" t="s">
        <v>0</v>
      </c>
      <c r="AA25" s="13" t="s">
        <v>0</v>
      </c>
      <c r="AB25" s="13" t="s">
        <v>0</v>
      </c>
      <c r="AC25" s="13" t="s">
        <v>0</v>
      </c>
      <c r="AD25" s="40" t="s">
        <v>0</v>
      </c>
    </row>
    <row r="26" spans="2:30" s="7" customFormat="1" ht="15.75" customHeight="1">
      <c r="B26" s="21"/>
      <c r="C26" s="17" t="s">
        <v>7</v>
      </c>
      <c r="D26" s="37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41">
        <v>0</v>
      </c>
    </row>
    <row r="27" spans="1:30" ht="15.75" customHeight="1">
      <c r="A27" s="22"/>
      <c r="B27" s="19" t="s">
        <v>13</v>
      </c>
      <c r="C27" s="9" t="s">
        <v>2</v>
      </c>
      <c r="D27" s="35">
        <v>90</v>
      </c>
      <c r="E27" s="10">
        <v>50</v>
      </c>
      <c r="F27" s="10">
        <v>54</v>
      </c>
      <c r="G27" s="10">
        <v>50</v>
      </c>
      <c r="H27" s="10">
        <v>35</v>
      </c>
      <c r="I27" s="10">
        <v>34</v>
      </c>
      <c r="J27" s="10">
        <v>132</v>
      </c>
      <c r="K27" s="10">
        <v>60</v>
      </c>
      <c r="L27" s="10">
        <v>94</v>
      </c>
      <c r="M27" s="10">
        <v>63</v>
      </c>
      <c r="N27" s="10">
        <v>41</v>
      </c>
      <c r="O27" s="10">
        <v>29</v>
      </c>
      <c r="P27" s="10">
        <v>106</v>
      </c>
      <c r="Q27" s="10">
        <v>87</v>
      </c>
      <c r="R27" s="10">
        <v>67</v>
      </c>
      <c r="S27" s="10">
        <v>57</v>
      </c>
      <c r="T27" s="10">
        <v>67</v>
      </c>
      <c r="U27" s="10">
        <v>58</v>
      </c>
      <c r="V27" s="10">
        <v>127</v>
      </c>
      <c r="W27" s="10">
        <v>81</v>
      </c>
      <c r="X27" s="10">
        <v>95</v>
      </c>
      <c r="Y27" s="10">
        <v>227</v>
      </c>
      <c r="Z27" s="10">
        <v>61</v>
      </c>
      <c r="AA27" s="10">
        <v>82</v>
      </c>
      <c r="AB27" s="10">
        <v>163</v>
      </c>
      <c r="AC27" s="10">
        <v>68</v>
      </c>
      <c r="AD27" s="39">
        <v>87</v>
      </c>
    </row>
    <row r="28" spans="1:30" ht="15.75" customHeight="1">
      <c r="A28" s="22"/>
      <c r="B28" s="20"/>
      <c r="C28" s="12" t="s">
        <v>3</v>
      </c>
      <c r="D28" s="36">
        <v>16</v>
      </c>
      <c r="E28" s="13">
        <v>11</v>
      </c>
      <c r="F28" s="13">
        <v>10</v>
      </c>
      <c r="G28" s="13">
        <v>10</v>
      </c>
      <c r="H28" s="13">
        <v>8</v>
      </c>
      <c r="I28" s="13">
        <v>11</v>
      </c>
      <c r="J28" s="13">
        <v>33</v>
      </c>
      <c r="K28" s="13">
        <v>9</v>
      </c>
      <c r="L28" s="13">
        <v>33</v>
      </c>
      <c r="M28" s="13">
        <v>12</v>
      </c>
      <c r="N28" s="13">
        <v>10</v>
      </c>
      <c r="O28" s="13">
        <v>7</v>
      </c>
      <c r="P28" s="13">
        <v>30</v>
      </c>
      <c r="Q28" s="13">
        <v>11</v>
      </c>
      <c r="R28" s="13">
        <v>13</v>
      </c>
      <c r="S28" s="13">
        <v>15</v>
      </c>
      <c r="T28" s="13">
        <v>14</v>
      </c>
      <c r="U28" s="13">
        <v>6</v>
      </c>
      <c r="V28" s="13">
        <v>30</v>
      </c>
      <c r="W28" s="13">
        <v>21</v>
      </c>
      <c r="X28" s="13">
        <v>27</v>
      </c>
      <c r="Y28" s="13">
        <v>60</v>
      </c>
      <c r="Z28" s="13">
        <v>3</v>
      </c>
      <c r="AA28" s="13">
        <v>21</v>
      </c>
      <c r="AB28" s="13">
        <v>37</v>
      </c>
      <c r="AC28" s="13">
        <v>22</v>
      </c>
      <c r="AD28" s="40">
        <v>28</v>
      </c>
    </row>
    <row r="29" spans="1:30" ht="15.75" customHeight="1">
      <c r="A29" s="22"/>
      <c r="B29" s="20"/>
      <c r="C29" s="14" t="s">
        <v>4</v>
      </c>
      <c r="D29" s="36">
        <v>63</v>
      </c>
      <c r="E29" s="13">
        <v>18</v>
      </c>
      <c r="F29" s="13">
        <v>27</v>
      </c>
      <c r="G29" s="13">
        <v>30</v>
      </c>
      <c r="H29" s="13">
        <v>24</v>
      </c>
      <c r="I29" s="13">
        <v>19</v>
      </c>
      <c r="J29" s="13">
        <v>50</v>
      </c>
      <c r="K29" s="13">
        <v>35</v>
      </c>
      <c r="L29" s="13">
        <v>45</v>
      </c>
      <c r="M29" s="13">
        <v>32</v>
      </c>
      <c r="N29" s="13">
        <v>31</v>
      </c>
      <c r="O29" s="13">
        <v>20</v>
      </c>
      <c r="P29" s="13">
        <v>47</v>
      </c>
      <c r="Q29" s="13">
        <v>37</v>
      </c>
      <c r="R29" s="13">
        <v>32</v>
      </c>
      <c r="S29" s="13">
        <v>26</v>
      </c>
      <c r="T29" s="13">
        <v>37</v>
      </c>
      <c r="U29" s="13">
        <v>35</v>
      </c>
      <c r="V29" s="13">
        <v>71</v>
      </c>
      <c r="W29" s="13">
        <v>34</v>
      </c>
      <c r="X29" s="13">
        <v>50</v>
      </c>
      <c r="Y29" s="13">
        <v>88</v>
      </c>
      <c r="Z29" s="13">
        <v>45</v>
      </c>
      <c r="AA29" s="13">
        <v>47</v>
      </c>
      <c r="AB29" s="13">
        <v>93</v>
      </c>
      <c r="AC29" s="13">
        <v>29</v>
      </c>
      <c r="AD29" s="40">
        <v>48</v>
      </c>
    </row>
    <row r="30" spans="1:30" ht="15.75" customHeight="1">
      <c r="A30" s="22"/>
      <c r="B30" s="20"/>
      <c r="C30" s="12" t="s">
        <v>5</v>
      </c>
      <c r="D30" s="36" t="s">
        <v>0</v>
      </c>
      <c r="E30" s="13" t="s">
        <v>0</v>
      </c>
      <c r="F30" s="13" t="s">
        <v>0</v>
      </c>
      <c r="G30" s="13" t="s">
        <v>0</v>
      </c>
      <c r="H30" s="13" t="s">
        <v>0</v>
      </c>
      <c r="I30" s="13" t="s">
        <v>0</v>
      </c>
      <c r="J30" s="13" t="s">
        <v>0</v>
      </c>
      <c r="K30" s="13" t="s">
        <v>0</v>
      </c>
      <c r="L30" s="13" t="s">
        <v>0</v>
      </c>
      <c r="M30" s="13" t="s">
        <v>0</v>
      </c>
      <c r="N30" s="13" t="s">
        <v>0</v>
      </c>
      <c r="O30" s="13" t="s">
        <v>0</v>
      </c>
      <c r="P30" s="13" t="s">
        <v>0</v>
      </c>
      <c r="Q30" s="13" t="s">
        <v>0</v>
      </c>
      <c r="R30" s="13" t="s">
        <v>0</v>
      </c>
      <c r="S30" s="13" t="s">
        <v>0</v>
      </c>
      <c r="T30" s="13" t="s">
        <v>0</v>
      </c>
      <c r="U30" s="13" t="s">
        <v>0</v>
      </c>
      <c r="V30" s="13" t="s">
        <v>0</v>
      </c>
      <c r="W30" s="13" t="s">
        <v>0</v>
      </c>
      <c r="X30" s="13" t="s">
        <v>0</v>
      </c>
      <c r="Y30" s="13" t="s">
        <v>0</v>
      </c>
      <c r="Z30" s="13" t="s">
        <v>0</v>
      </c>
      <c r="AA30" s="13" t="s">
        <v>0</v>
      </c>
      <c r="AB30" s="13" t="s">
        <v>0</v>
      </c>
      <c r="AC30" s="13" t="s">
        <v>0</v>
      </c>
      <c r="AD30" s="40" t="s">
        <v>0</v>
      </c>
    </row>
    <row r="31" spans="1:30" ht="15.75" customHeight="1">
      <c r="A31" s="22"/>
      <c r="B31" s="20"/>
      <c r="C31" s="12" t="s">
        <v>9</v>
      </c>
      <c r="D31" s="36">
        <v>2</v>
      </c>
      <c r="E31" s="13">
        <v>1</v>
      </c>
      <c r="F31" s="13">
        <v>1</v>
      </c>
      <c r="G31" s="13" t="s">
        <v>0</v>
      </c>
      <c r="H31" s="13" t="s">
        <v>0</v>
      </c>
      <c r="I31" s="13">
        <v>4</v>
      </c>
      <c r="J31" s="13">
        <v>17</v>
      </c>
      <c r="K31" s="13">
        <v>7</v>
      </c>
      <c r="L31" s="13">
        <v>10</v>
      </c>
      <c r="M31" s="13">
        <v>2</v>
      </c>
      <c r="N31" s="13">
        <v>2</v>
      </c>
      <c r="O31" s="13" t="s">
        <v>0</v>
      </c>
      <c r="P31" s="13">
        <v>18</v>
      </c>
      <c r="Q31" s="13">
        <v>11</v>
      </c>
      <c r="R31" s="13">
        <v>10</v>
      </c>
      <c r="S31" s="13" t="s">
        <v>0</v>
      </c>
      <c r="T31" s="13" t="s">
        <v>0</v>
      </c>
      <c r="U31" s="13">
        <v>5</v>
      </c>
      <c r="V31" s="13" t="s">
        <v>0</v>
      </c>
      <c r="W31" s="13">
        <v>12</v>
      </c>
      <c r="X31" s="13">
        <v>11</v>
      </c>
      <c r="Y31" s="13">
        <v>14</v>
      </c>
      <c r="Z31" s="13">
        <v>3</v>
      </c>
      <c r="AA31" s="13">
        <v>3</v>
      </c>
      <c r="AB31" s="13">
        <v>8</v>
      </c>
      <c r="AC31" s="13">
        <v>11</v>
      </c>
      <c r="AD31" s="40">
        <v>4</v>
      </c>
    </row>
    <row r="32" spans="1:30" s="7" customFormat="1" ht="15.75" customHeight="1">
      <c r="A32" s="23"/>
      <c r="B32" s="21"/>
      <c r="C32" s="17" t="s">
        <v>7</v>
      </c>
      <c r="D32" s="37">
        <v>2</v>
      </c>
      <c r="E32" s="18">
        <v>0</v>
      </c>
      <c r="F32" s="18">
        <v>0</v>
      </c>
      <c r="G32" s="18">
        <v>1</v>
      </c>
      <c r="H32" s="18">
        <v>0</v>
      </c>
      <c r="I32" s="18">
        <v>1</v>
      </c>
      <c r="J32" s="18">
        <v>24</v>
      </c>
      <c r="K32" s="18">
        <v>7</v>
      </c>
      <c r="L32" s="18">
        <v>11</v>
      </c>
      <c r="M32" s="18">
        <v>3</v>
      </c>
      <c r="N32" s="18">
        <v>2</v>
      </c>
      <c r="O32" s="18">
        <v>0</v>
      </c>
      <c r="P32" s="18">
        <v>1</v>
      </c>
      <c r="Q32" s="18">
        <v>8</v>
      </c>
      <c r="R32" s="18">
        <v>3</v>
      </c>
      <c r="S32" s="18">
        <v>0</v>
      </c>
      <c r="T32" s="18">
        <v>0</v>
      </c>
      <c r="U32" s="18">
        <v>4</v>
      </c>
      <c r="V32" s="18">
        <v>0</v>
      </c>
      <c r="W32" s="18">
        <v>12</v>
      </c>
      <c r="X32" s="18">
        <v>9</v>
      </c>
      <c r="Y32" s="18">
        <v>1</v>
      </c>
      <c r="Z32" s="18">
        <v>1</v>
      </c>
      <c r="AA32" s="18">
        <v>0</v>
      </c>
      <c r="AB32" s="18">
        <v>2</v>
      </c>
      <c r="AC32" s="18">
        <v>1</v>
      </c>
      <c r="AD32" s="41">
        <v>2</v>
      </c>
    </row>
    <row r="33" spans="2:30" ht="15.75" customHeight="1">
      <c r="B33" s="19" t="s">
        <v>14</v>
      </c>
      <c r="C33" s="12" t="s">
        <v>2</v>
      </c>
      <c r="D33" s="36">
        <v>168</v>
      </c>
      <c r="E33" s="13">
        <v>198</v>
      </c>
      <c r="F33" s="13">
        <v>194</v>
      </c>
      <c r="G33" s="13">
        <v>123</v>
      </c>
      <c r="H33" s="13">
        <v>100</v>
      </c>
      <c r="I33" s="13">
        <v>117</v>
      </c>
      <c r="J33" s="13">
        <v>872</v>
      </c>
      <c r="K33" s="13">
        <v>392</v>
      </c>
      <c r="L33" s="13">
        <v>279</v>
      </c>
      <c r="M33" s="13">
        <v>237</v>
      </c>
      <c r="N33" s="13">
        <v>127</v>
      </c>
      <c r="O33" s="13">
        <v>69</v>
      </c>
      <c r="P33" s="13">
        <v>290</v>
      </c>
      <c r="Q33" s="13">
        <v>426</v>
      </c>
      <c r="R33" s="13">
        <v>212</v>
      </c>
      <c r="S33" s="13">
        <v>102</v>
      </c>
      <c r="T33" s="13">
        <v>111</v>
      </c>
      <c r="U33" s="13">
        <v>275</v>
      </c>
      <c r="V33" s="13">
        <v>263</v>
      </c>
      <c r="W33" s="13">
        <v>193</v>
      </c>
      <c r="X33" s="13">
        <v>217</v>
      </c>
      <c r="Y33" s="13">
        <v>1608</v>
      </c>
      <c r="Z33" s="13">
        <v>181</v>
      </c>
      <c r="AA33" s="13">
        <v>178</v>
      </c>
      <c r="AB33" s="13">
        <v>332</v>
      </c>
      <c r="AC33" s="13">
        <v>183</v>
      </c>
      <c r="AD33" s="40">
        <v>165</v>
      </c>
    </row>
    <row r="34" spans="2:30" ht="15.75" customHeight="1">
      <c r="B34" s="20"/>
      <c r="C34" s="12" t="s">
        <v>3</v>
      </c>
      <c r="D34" s="36">
        <v>161</v>
      </c>
      <c r="E34" s="13">
        <v>191</v>
      </c>
      <c r="F34" s="13">
        <v>187</v>
      </c>
      <c r="G34" s="13">
        <v>122</v>
      </c>
      <c r="H34" s="13">
        <v>100</v>
      </c>
      <c r="I34" s="13">
        <v>111</v>
      </c>
      <c r="J34" s="13">
        <v>844</v>
      </c>
      <c r="K34" s="13">
        <v>372</v>
      </c>
      <c r="L34" s="13">
        <v>274</v>
      </c>
      <c r="M34" s="13">
        <v>231</v>
      </c>
      <c r="N34" s="13">
        <v>124</v>
      </c>
      <c r="O34" s="13">
        <v>68</v>
      </c>
      <c r="P34" s="13">
        <v>276</v>
      </c>
      <c r="Q34" s="13">
        <v>404</v>
      </c>
      <c r="R34" s="13">
        <v>206</v>
      </c>
      <c r="S34" s="13">
        <v>100</v>
      </c>
      <c r="T34" s="13">
        <v>110</v>
      </c>
      <c r="U34" s="13">
        <v>267</v>
      </c>
      <c r="V34" s="13">
        <v>251</v>
      </c>
      <c r="W34" s="13">
        <v>184</v>
      </c>
      <c r="X34" s="13">
        <v>212</v>
      </c>
      <c r="Y34" s="13">
        <v>1495</v>
      </c>
      <c r="Z34" s="13">
        <v>178</v>
      </c>
      <c r="AA34" s="13">
        <v>172</v>
      </c>
      <c r="AB34" s="13">
        <v>320</v>
      </c>
      <c r="AC34" s="13">
        <v>180</v>
      </c>
      <c r="AD34" s="40">
        <v>162</v>
      </c>
    </row>
    <row r="35" spans="2:30" ht="15.75" customHeight="1">
      <c r="B35" s="20"/>
      <c r="C35" s="14" t="s">
        <v>4</v>
      </c>
      <c r="D35" s="36">
        <v>7</v>
      </c>
      <c r="E35" s="13">
        <v>6</v>
      </c>
      <c r="F35" s="13">
        <v>10</v>
      </c>
      <c r="G35" s="13">
        <v>2</v>
      </c>
      <c r="H35" s="13">
        <v>3</v>
      </c>
      <c r="I35" s="13">
        <v>5</v>
      </c>
      <c r="J35" s="13">
        <v>51</v>
      </c>
      <c r="K35" s="13">
        <v>24</v>
      </c>
      <c r="L35" s="13">
        <v>5</v>
      </c>
      <c r="M35" s="13">
        <v>5</v>
      </c>
      <c r="N35" s="13">
        <v>4</v>
      </c>
      <c r="O35" s="13">
        <v>0</v>
      </c>
      <c r="P35" s="13">
        <v>18</v>
      </c>
      <c r="Q35" s="13">
        <v>29</v>
      </c>
      <c r="R35" s="13">
        <v>12</v>
      </c>
      <c r="S35" s="13">
        <v>3</v>
      </c>
      <c r="T35" s="13">
        <v>7</v>
      </c>
      <c r="U35" s="13">
        <v>16</v>
      </c>
      <c r="V35" s="13">
        <v>19</v>
      </c>
      <c r="W35" s="13">
        <v>2</v>
      </c>
      <c r="X35" s="13">
        <v>3</v>
      </c>
      <c r="Y35" s="13">
        <v>164</v>
      </c>
      <c r="Z35" s="13">
        <v>10</v>
      </c>
      <c r="AA35" s="13">
        <v>6</v>
      </c>
      <c r="AB35" s="13">
        <v>31</v>
      </c>
      <c r="AC35" s="13">
        <v>7</v>
      </c>
      <c r="AD35" s="40">
        <v>12</v>
      </c>
    </row>
    <row r="36" spans="2:30" ht="15.75" customHeight="1">
      <c r="B36" s="20"/>
      <c r="C36" s="12" t="s">
        <v>5</v>
      </c>
      <c r="D36" s="36" t="s">
        <v>0</v>
      </c>
      <c r="E36" s="13" t="s">
        <v>0</v>
      </c>
      <c r="F36" s="13" t="s">
        <v>0</v>
      </c>
      <c r="G36" s="13" t="s">
        <v>0</v>
      </c>
      <c r="H36" s="13" t="s">
        <v>0</v>
      </c>
      <c r="I36" s="13" t="s">
        <v>0</v>
      </c>
      <c r="J36" s="13" t="s">
        <v>0</v>
      </c>
      <c r="K36" s="13" t="s">
        <v>0</v>
      </c>
      <c r="L36" s="13" t="s">
        <v>0</v>
      </c>
      <c r="M36" s="13" t="s">
        <v>0</v>
      </c>
      <c r="N36" s="13" t="s">
        <v>0</v>
      </c>
      <c r="O36" s="13" t="s">
        <v>0</v>
      </c>
      <c r="P36" s="13" t="s">
        <v>0</v>
      </c>
      <c r="Q36" s="13" t="s">
        <v>0</v>
      </c>
      <c r="R36" s="13" t="s">
        <v>0</v>
      </c>
      <c r="S36" s="13" t="s">
        <v>0</v>
      </c>
      <c r="T36" s="13" t="s">
        <v>0</v>
      </c>
      <c r="U36" s="13" t="s">
        <v>0</v>
      </c>
      <c r="V36" s="13" t="s">
        <v>0</v>
      </c>
      <c r="W36" s="13" t="s">
        <v>0</v>
      </c>
      <c r="X36" s="13" t="s">
        <v>0</v>
      </c>
      <c r="Y36" s="13" t="s">
        <v>0</v>
      </c>
      <c r="Z36" s="13" t="s">
        <v>0</v>
      </c>
      <c r="AA36" s="13" t="s">
        <v>0</v>
      </c>
      <c r="AB36" s="13" t="s">
        <v>0</v>
      </c>
      <c r="AC36" s="13" t="s">
        <v>0</v>
      </c>
      <c r="AD36" s="40" t="s">
        <v>0</v>
      </c>
    </row>
    <row r="37" spans="2:30" ht="15.75" customHeight="1">
      <c r="B37" s="20"/>
      <c r="C37" s="12" t="s">
        <v>9</v>
      </c>
      <c r="D37" s="36" t="s">
        <v>0</v>
      </c>
      <c r="E37" s="13" t="s">
        <v>0</v>
      </c>
      <c r="F37" s="13" t="s">
        <v>0</v>
      </c>
      <c r="G37" s="13" t="s">
        <v>0</v>
      </c>
      <c r="H37" s="13" t="s">
        <v>0</v>
      </c>
      <c r="I37" s="13" t="s">
        <v>0</v>
      </c>
      <c r="J37" s="13" t="s">
        <v>0</v>
      </c>
      <c r="K37" s="13" t="s">
        <v>0</v>
      </c>
      <c r="L37" s="13" t="s">
        <v>0</v>
      </c>
      <c r="M37" s="13" t="s">
        <v>0</v>
      </c>
      <c r="N37" s="13" t="s">
        <v>0</v>
      </c>
      <c r="O37" s="13" t="s">
        <v>0</v>
      </c>
      <c r="P37" s="13" t="s">
        <v>0</v>
      </c>
      <c r="Q37" s="13" t="s">
        <v>0</v>
      </c>
      <c r="R37" s="13" t="s">
        <v>0</v>
      </c>
      <c r="S37" s="13" t="s">
        <v>0</v>
      </c>
      <c r="T37" s="13" t="s">
        <v>0</v>
      </c>
      <c r="U37" s="13" t="s">
        <v>0</v>
      </c>
      <c r="V37" s="13" t="s">
        <v>0</v>
      </c>
      <c r="W37" s="13" t="s">
        <v>0</v>
      </c>
      <c r="X37" s="13" t="s">
        <v>0</v>
      </c>
      <c r="Y37" s="13" t="s">
        <v>0</v>
      </c>
      <c r="Z37" s="13" t="s">
        <v>0</v>
      </c>
      <c r="AA37" s="13" t="s">
        <v>0</v>
      </c>
      <c r="AB37" s="13" t="s">
        <v>0</v>
      </c>
      <c r="AC37" s="13" t="s">
        <v>0</v>
      </c>
      <c r="AD37" s="40" t="s">
        <v>0</v>
      </c>
    </row>
    <row r="38" spans="2:30" s="7" customFormat="1" ht="15.75" customHeight="1">
      <c r="B38" s="21"/>
      <c r="C38" s="17" t="s">
        <v>7</v>
      </c>
      <c r="D38" s="37">
        <v>0</v>
      </c>
      <c r="E38" s="18">
        <v>1</v>
      </c>
      <c r="F38" s="18">
        <v>0</v>
      </c>
      <c r="G38" s="18">
        <v>0</v>
      </c>
      <c r="H38" s="18">
        <v>1</v>
      </c>
      <c r="I38" s="18">
        <v>0</v>
      </c>
      <c r="J38" s="18">
        <v>12</v>
      </c>
      <c r="K38" s="18">
        <v>0</v>
      </c>
      <c r="L38" s="18">
        <v>0</v>
      </c>
      <c r="M38" s="18">
        <v>7</v>
      </c>
      <c r="N38" s="18">
        <v>0</v>
      </c>
      <c r="O38" s="18">
        <v>0</v>
      </c>
      <c r="P38" s="18">
        <v>1</v>
      </c>
      <c r="Q38" s="18">
        <v>2</v>
      </c>
      <c r="R38" s="18">
        <v>0</v>
      </c>
      <c r="S38" s="18">
        <v>1</v>
      </c>
      <c r="T38" s="18">
        <v>0</v>
      </c>
      <c r="U38" s="18">
        <v>0</v>
      </c>
      <c r="V38" s="18">
        <v>0</v>
      </c>
      <c r="W38" s="18">
        <v>0</v>
      </c>
      <c r="X38" s="18">
        <v>2</v>
      </c>
      <c r="Y38" s="18">
        <v>6</v>
      </c>
      <c r="Z38" s="18">
        <v>0</v>
      </c>
      <c r="AA38" s="18">
        <v>0</v>
      </c>
      <c r="AB38" s="18">
        <v>2</v>
      </c>
      <c r="AC38" s="18">
        <v>3</v>
      </c>
      <c r="AD38" s="41">
        <v>1</v>
      </c>
    </row>
    <row r="39" spans="2:30" ht="15.75" customHeight="1">
      <c r="B39" s="19" t="s">
        <v>15</v>
      </c>
      <c r="C39" s="9" t="s">
        <v>2</v>
      </c>
      <c r="D39" s="35">
        <v>33</v>
      </c>
      <c r="E39" s="10">
        <v>19</v>
      </c>
      <c r="F39" s="10">
        <v>8</v>
      </c>
      <c r="G39" s="10">
        <v>7</v>
      </c>
      <c r="H39" s="10">
        <v>7</v>
      </c>
      <c r="I39" s="10">
        <v>10</v>
      </c>
      <c r="J39" s="10">
        <v>29</v>
      </c>
      <c r="K39" s="10">
        <v>8</v>
      </c>
      <c r="L39" s="10">
        <v>21</v>
      </c>
      <c r="M39" s="10">
        <v>21</v>
      </c>
      <c r="N39" s="10">
        <v>2</v>
      </c>
      <c r="O39" s="10">
        <v>25</v>
      </c>
      <c r="P39" s="10">
        <v>31</v>
      </c>
      <c r="Q39" s="10">
        <v>6</v>
      </c>
      <c r="R39" s="10">
        <v>10</v>
      </c>
      <c r="S39" s="10">
        <v>13</v>
      </c>
      <c r="T39" s="10">
        <v>1</v>
      </c>
      <c r="U39" s="10">
        <v>13</v>
      </c>
      <c r="V39" s="10">
        <v>17</v>
      </c>
      <c r="W39" s="10">
        <v>4</v>
      </c>
      <c r="X39" s="10">
        <v>13</v>
      </c>
      <c r="Y39" s="10">
        <v>38</v>
      </c>
      <c r="Z39" s="10">
        <v>18</v>
      </c>
      <c r="AA39" s="10">
        <v>11</v>
      </c>
      <c r="AB39" s="10">
        <v>19</v>
      </c>
      <c r="AC39" s="10">
        <v>16</v>
      </c>
      <c r="AD39" s="39">
        <v>7</v>
      </c>
    </row>
    <row r="40" spans="2:30" ht="15.75" customHeight="1">
      <c r="B40" s="20"/>
      <c r="C40" s="12" t="s">
        <v>3</v>
      </c>
      <c r="D40" s="36">
        <v>31</v>
      </c>
      <c r="E40" s="13">
        <v>19</v>
      </c>
      <c r="F40" s="13">
        <v>8</v>
      </c>
      <c r="G40" s="13">
        <v>6</v>
      </c>
      <c r="H40" s="13">
        <v>6</v>
      </c>
      <c r="I40" s="13">
        <v>9</v>
      </c>
      <c r="J40" s="13">
        <v>28</v>
      </c>
      <c r="K40" s="13">
        <v>5</v>
      </c>
      <c r="L40" s="13">
        <v>21</v>
      </c>
      <c r="M40" s="13">
        <v>21</v>
      </c>
      <c r="N40" s="13">
        <v>2</v>
      </c>
      <c r="O40" s="13">
        <v>24</v>
      </c>
      <c r="P40" s="13">
        <v>30</v>
      </c>
      <c r="Q40" s="13">
        <v>6</v>
      </c>
      <c r="R40" s="13">
        <v>8</v>
      </c>
      <c r="S40" s="13">
        <v>12</v>
      </c>
      <c r="T40" s="13">
        <v>1</v>
      </c>
      <c r="U40" s="13">
        <v>9</v>
      </c>
      <c r="V40" s="13">
        <v>17</v>
      </c>
      <c r="W40" s="13">
        <v>4</v>
      </c>
      <c r="X40" s="13">
        <v>13</v>
      </c>
      <c r="Y40" s="13">
        <v>37</v>
      </c>
      <c r="Z40" s="13">
        <v>18</v>
      </c>
      <c r="AA40" s="13">
        <v>11</v>
      </c>
      <c r="AB40" s="13">
        <v>19</v>
      </c>
      <c r="AC40" s="13">
        <v>14</v>
      </c>
      <c r="AD40" s="40">
        <v>7</v>
      </c>
    </row>
    <row r="41" spans="2:30" ht="15.75" customHeight="1">
      <c r="B41" s="20"/>
      <c r="C41" s="14" t="s">
        <v>4</v>
      </c>
      <c r="D41" s="36">
        <v>7</v>
      </c>
      <c r="E41" s="13">
        <v>2</v>
      </c>
      <c r="F41" s="13">
        <v>4</v>
      </c>
      <c r="G41" s="13">
        <v>5</v>
      </c>
      <c r="H41" s="13">
        <v>1</v>
      </c>
      <c r="I41" s="13">
        <v>3</v>
      </c>
      <c r="J41" s="13">
        <v>7</v>
      </c>
      <c r="K41" s="13">
        <v>2</v>
      </c>
      <c r="L41" s="13">
        <v>5</v>
      </c>
      <c r="M41" s="13">
        <v>6</v>
      </c>
      <c r="N41" s="13">
        <v>0</v>
      </c>
      <c r="O41" s="13">
        <v>15</v>
      </c>
      <c r="P41" s="13">
        <v>16</v>
      </c>
      <c r="Q41" s="13">
        <v>1</v>
      </c>
      <c r="R41" s="13">
        <v>1</v>
      </c>
      <c r="S41" s="13">
        <v>4</v>
      </c>
      <c r="T41" s="13">
        <v>1</v>
      </c>
      <c r="U41" s="13">
        <v>4</v>
      </c>
      <c r="V41" s="13">
        <v>6</v>
      </c>
      <c r="W41" s="13">
        <v>1</v>
      </c>
      <c r="X41" s="13">
        <v>3</v>
      </c>
      <c r="Y41" s="13">
        <v>11</v>
      </c>
      <c r="Z41" s="13">
        <v>6</v>
      </c>
      <c r="AA41" s="13">
        <v>2</v>
      </c>
      <c r="AB41" s="13">
        <v>17</v>
      </c>
      <c r="AC41" s="13">
        <v>7</v>
      </c>
      <c r="AD41" s="40">
        <v>7</v>
      </c>
    </row>
    <row r="42" spans="2:30" ht="15.75" customHeight="1">
      <c r="B42" s="20"/>
      <c r="C42" s="12" t="s">
        <v>5</v>
      </c>
      <c r="D42" s="36" t="s">
        <v>0</v>
      </c>
      <c r="E42" s="13" t="s">
        <v>0</v>
      </c>
      <c r="F42" s="13" t="s">
        <v>0</v>
      </c>
      <c r="G42" s="13" t="s">
        <v>0</v>
      </c>
      <c r="H42" s="13" t="s">
        <v>0</v>
      </c>
      <c r="I42" s="13" t="s">
        <v>0</v>
      </c>
      <c r="J42" s="13" t="s">
        <v>0</v>
      </c>
      <c r="K42" s="13" t="s">
        <v>0</v>
      </c>
      <c r="L42" s="13" t="s">
        <v>0</v>
      </c>
      <c r="M42" s="13" t="s">
        <v>0</v>
      </c>
      <c r="N42" s="13" t="s">
        <v>0</v>
      </c>
      <c r="O42" s="13" t="s">
        <v>0</v>
      </c>
      <c r="P42" s="13" t="s">
        <v>0</v>
      </c>
      <c r="Q42" s="13" t="s">
        <v>0</v>
      </c>
      <c r="R42" s="13" t="s">
        <v>0</v>
      </c>
      <c r="S42" s="13" t="s">
        <v>0</v>
      </c>
      <c r="T42" s="13" t="s">
        <v>0</v>
      </c>
      <c r="U42" s="13" t="s">
        <v>0</v>
      </c>
      <c r="V42" s="13" t="s">
        <v>0</v>
      </c>
      <c r="W42" s="13" t="s">
        <v>0</v>
      </c>
      <c r="X42" s="13" t="s">
        <v>0</v>
      </c>
      <c r="Y42" s="13" t="s">
        <v>0</v>
      </c>
      <c r="Z42" s="13" t="s">
        <v>0</v>
      </c>
      <c r="AA42" s="13" t="s">
        <v>0</v>
      </c>
      <c r="AB42" s="13" t="s">
        <v>0</v>
      </c>
      <c r="AC42" s="13" t="s">
        <v>0</v>
      </c>
      <c r="AD42" s="40" t="s">
        <v>0</v>
      </c>
    </row>
    <row r="43" spans="2:30" ht="15.75" customHeight="1">
      <c r="B43" s="20"/>
      <c r="C43" s="12" t="s">
        <v>9</v>
      </c>
      <c r="D43" s="36">
        <v>10</v>
      </c>
      <c r="E43" s="13">
        <v>18</v>
      </c>
      <c r="F43" s="13">
        <v>4</v>
      </c>
      <c r="G43" s="13">
        <v>2</v>
      </c>
      <c r="H43" s="13">
        <v>6</v>
      </c>
      <c r="I43" s="13">
        <v>7</v>
      </c>
      <c r="J43" s="13">
        <v>20</v>
      </c>
      <c r="K43" s="13">
        <v>7</v>
      </c>
      <c r="L43" s="13">
        <v>16</v>
      </c>
      <c r="M43" s="13">
        <v>9</v>
      </c>
      <c r="N43" s="13">
        <v>2</v>
      </c>
      <c r="O43" s="13">
        <v>10</v>
      </c>
      <c r="P43" s="13">
        <v>16</v>
      </c>
      <c r="Q43" s="13">
        <v>4</v>
      </c>
      <c r="R43" s="13">
        <v>9</v>
      </c>
      <c r="S43" s="13">
        <v>9</v>
      </c>
      <c r="T43" s="13" t="s">
        <v>0</v>
      </c>
      <c r="U43" s="13">
        <v>9</v>
      </c>
      <c r="V43" s="13">
        <v>11</v>
      </c>
      <c r="W43" s="13">
        <v>3</v>
      </c>
      <c r="X43" s="13">
        <v>6</v>
      </c>
      <c r="Y43" s="13">
        <v>30</v>
      </c>
      <c r="Z43" s="13">
        <v>13</v>
      </c>
      <c r="AA43" s="13">
        <v>8</v>
      </c>
      <c r="AB43" s="13">
        <v>2</v>
      </c>
      <c r="AC43" s="13">
        <v>8</v>
      </c>
      <c r="AD43" s="40" t="s">
        <v>0</v>
      </c>
    </row>
    <row r="44" spans="2:30" s="7" customFormat="1" ht="15.75" customHeight="1">
      <c r="B44" s="21"/>
      <c r="C44" s="17" t="s">
        <v>7</v>
      </c>
      <c r="D44" s="37">
        <v>9</v>
      </c>
      <c r="E44" s="18">
        <v>13</v>
      </c>
      <c r="F44" s="18">
        <v>1</v>
      </c>
      <c r="G44" s="18">
        <v>1</v>
      </c>
      <c r="H44" s="18">
        <v>0</v>
      </c>
      <c r="I44" s="18">
        <v>0</v>
      </c>
      <c r="J44" s="18">
        <v>6</v>
      </c>
      <c r="K44" s="18">
        <v>6</v>
      </c>
      <c r="L44" s="18">
        <v>13</v>
      </c>
      <c r="M44" s="18">
        <v>9</v>
      </c>
      <c r="N44" s="18">
        <v>2</v>
      </c>
      <c r="O44" s="18">
        <v>4</v>
      </c>
      <c r="P44" s="18">
        <v>6</v>
      </c>
      <c r="Q44" s="18">
        <v>6</v>
      </c>
      <c r="R44" s="18">
        <v>8</v>
      </c>
      <c r="S44" s="18">
        <v>5</v>
      </c>
      <c r="T44" s="18">
        <v>0</v>
      </c>
      <c r="U44" s="18">
        <v>8</v>
      </c>
      <c r="V44" s="18">
        <v>6</v>
      </c>
      <c r="W44" s="18">
        <v>0</v>
      </c>
      <c r="X44" s="18">
        <v>5</v>
      </c>
      <c r="Y44" s="18">
        <v>25</v>
      </c>
      <c r="Z44" s="18">
        <v>13</v>
      </c>
      <c r="AA44" s="18">
        <v>0</v>
      </c>
      <c r="AB44" s="18">
        <v>1</v>
      </c>
      <c r="AC44" s="18">
        <v>1</v>
      </c>
      <c r="AD44" s="41">
        <v>0</v>
      </c>
    </row>
    <row r="45" spans="2:30" ht="15.75" customHeight="1">
      <c r="B45" s="19" t="s">
        <v>16</v>
      </c>
      <c r="C45" s="9" t="s">
        <v>2</v>
      </c>
      <c r="D45" s="35" t="s">
        <v>0</v>
      </c>
      <c r="E45" s="10" t="s">
        <v>0</v>
      </c>
      <c r="F45" s="10" t="s">
        <v>0</v>
      </c>
      <c r="G45" s="10" t="s">
        <v>0</v>
      </c>
      <c r="H45" s="10" t="s">
        <v>0</v>
      </c>
      <c r="I45" s="10" t="s">
        <v>0</v>
      </c>
      <c r="J45" s="10" t="s">
        <v>0</v>
      </c>
      <c r="K45" s="10" t="s">
        <v>0</v>
      </c>
      <c r="L45" s="10" t="s">
        <v>0</v>
      </c>
      <c r="M45" s="10" t="s">
        <v>0</v>
      </c>
      <c r="N45" s="10" t="s">
        <v>0</v>
      </c>
      <c r="O45" s="10" t="s">
        <v>0</v>
      </c>
      <c r="P45" s="10" t="s">
        <v>0</v>
      </c>
      <c r="Q45" s="10" t="s">
        <v>0</v>
      </c>
      <c r="R45" s="10" t="s">
        <v>0</v>
      </c>
      <c r="S45" s="10" t="s">
        <v>0</v>
      </c>
      <c r="T45" s="10" t="s">
        <v>0</v>
      </c>
      <c r="U45" s="10" t="s">
        <v>0</v>
      </c>
      <c r="V45" s="10" t="s">
        <v>0</v>
      </c>
      <c r="W45" s="10" t="s">
        <v>0</v>
      </c>
      <c r="X45" s="10" t="s">
        <v>0</v>
      </c>
      <c r="Y45" s="10" t="s">
        <v>0</v>
      </c>
      <c r="Z45" s="10" t="s">
        <v>0</v>
      </c>
      <c r="AA45" s="10" t="s">
        <v>0</v>
      </c>
      <c r="AB45" s="10" t="s">
        <v>0</v>
      </c>
      <c r="AC45" s="10" t="s">
        <v>0</v>
      </c>
      <c r="AD45" s="39" t="s">
        <v>0</v>
      </c>
    </row>
    <row r="46" spans="2:30" ht="15.75" customHeight="1">
      <c r="B46" s="20"/>
      <c r="C46" s="12" t="s">
        <v>3</v>
      </c>
      <c r="D46" s="36" t="s">
        <v>0</v>
      </c>
      <c r="E46" s="13" t="s">
        <v>0</v>
      </c>
      <c r="F46" s="13" t="s">
        <v>0</v>
      </c>
      <c r="G46" s="13" t="s">
        <v>0</v>
      </c>
      <c r="H46" s="13" t="s">
        <v>0</v>
      </c>
      <c r="I46" s="13" t="s">
        <v>0</v>
      </c>
      <c r="J46" s="13" t="s">
        <v>0</v>
      </c>
      <c r="K46" s="13" t="s">
        <v>0</v>
      </c>
      <c r="L46" s="13" t="s">
        <v>0</v>
      </c>
      <c r="M46" s="13" t="s">
        <v>0</v>
      </c>
      <c r="N46" s="13" t="s">
        <v>0</v>
      </c>
      <c r="O46" s="13" t="s">
        <v>0</v>
      </c>
      <c r="P46" s="13" t="s">
        <v>0</v>
      </c>
      <c r="Q46" s="13" t="s">
        <v>0</v>
      </c>
      <c r="R46" s="13" t="s">
        <v>0</v>
      </c>
      <c r="S46" s="13" t="s">
        <v>0</v>
      </c>
      <c r="T46" s="13" t="s">
        <v>0</v>
      </c>
      <c r="U46" s="13" t="s">
        <v>0</v>
      </c>
      <c r="V46" s="13" t="s">
        <v>0</v>
      </c>
      <c r="W46" s="13" t="s">
        <v>0</v>
      </c>
      <c r="X46" s="13" t="s">
        <v>0</v>
      </c>
      <c r="Y46" s="13" t="s">
        <v>0</v>
      </c>
      <c r="Z46" s="13" t="s">
        <v>0</v>
      </c>
      <c r="AA46" s="13" t="s">
        <v>0</v>
      </c>
      <c r="AB46" s="13" t="s">
        <v>0</v>
      </c>
      <c r="AC46" s="13" t="s">
        <v>0</v>
      </c>
      <c r="AD46" s="40" t="s">
        <v>0</v>
      </c>
    </row>
    <row r="47" spans="2:30" ht="15.75" customHeight="1">
      <c r="B47" s="20"/>
      <c r="C47" s="14" t="s">
        <v>4</v>
      </c>
      <c r="D47" s="36" t="s">
        <v>0</v>
      </c>
      <c r="E47" s="13" t="s">
        <v>0</v>
      </c>
      <c r="F47" s="13" t="s">
        <v>0</v>
      </c>
      <c r="G47" s="13" t="s">
        <v>0</v>
      </c>
      <c r="H47" s="13" t="s">
        <v>0</v>
      </c>
      <c r="I47" s="13" t="s">
        <v>0</v>
      </c>
      <c r="J47" s="13" t="s">
        <v>0</v>
      </c>
      <c r="K47" s="13" t="s">
        <v>0</v>
      </c>
      <c r="L47" s="13" t="s">
        <v>0</v>
      </c>
      <c r="M47" s="13" t="s">
        <v>0</v>
      </c>
      <c r="N47" s="13" t="s">
        <v>0</v>
      </c>
      <c r="O47" s="13" t="s">
        <v>0</v>
      </c>
      <c r="P47" s="13" t="s">
        <v>0</v>
      </c>
      <c r="Q47" s="13" t="s">
        <v>0</v>
      </c>
      <c r="R47" s="13" t="s">
        <v>0</v>
      </c>
      <c r="S47" s="13" t="s">
        <v>0</v>
      </c>
      <c r="T47" s="13" t="s">
        <v>0</v>
      </c>
      <c r="U47" s="13" t="s">
        <v>0</v>
      </c>
      <c r="V47" s="13" t="s">
        <v>0</v>
      </c>
      <c r="W47" s="13" t="s">
        <v>0</v>
      </c>
      <c r="X47" s="13" t="s">
        <v>0</v>
      </c>
      <c r="Y47" s="13" t="s">
        <v>0</v>
      </c>
      <c r="Z47" s="13" t="s">
        <v>0</v>
      </c>
      <c r="AA47" s="13" t="s">
        <v>0</v>
      </c>
      <c r="AB47" s="13" t="s">
        <v>0</v>
      </c>
      <c r="AC47" s="13" t="s">
        <v>0</v>
      </c>
      <c r="AD47" s="40" t="s">
        <v>0</v>
      </c>
    </row>
    <row r="48" spans="2:30" ht="15.75" customHeight="1">
      <c r="B48" s="20"/>
      <c r="C48" s="12" t="s">
        <v>5</v>
      </c>
      <c r="D48" s="36" t="s">
        <v>0</v>
      </c>
      <c r="E48" s="13" t="s">
        <v>0</v>
      </c>
      <c r="F48" s="13" t="s">
        <v>0</v>
      </c>
      <c r="G48" s="13" t="s">
        <v>0</v>
      </c>
      <c r="H48" s="13" t="s">
        <v>0</v>
      </c>
      <c r="I48" s="13" t="s">
        <v>0</v>
      </c>
      <c r="J48" s="13" t="s">
        <v>0</v>
      </c>
      <c r="K48" s="13" t="s">
        <v>0</v>
      </c>
      <c r="L48" s="13" t="s">
        <v>0</v>
      </c>
      <c r="M48" s="13" t="s">
        <v>0</v>
      </c>
      <c r="N48" s="13" t="s">
        <v>0</v>
      </c>
      <c r="O48" s="13" t="s">
        <v>0</v>
      </c>
      <c r="P48" s="13" t="s">
        <v>0</v>
      </c>
      <c r="Q48" s="13" t="s">
        <v>0</v>
      </c>
      <c r="R48" s="13" t="s">
        <v>0</v>
      </c>
      <c r="S48" s="13" t="s">
        <v>0</v>
      </c>
      <c r="T48" s="13" t="s">
        <v>0</v>
      </c>
      <c r="U48" s="13" t="s">
        <v>0</v>
      </c>
      <c r="V48" s="13" t="s">
        <v>0</v>
      </c>
      <c r="W48" s="13" t="s">
        <v>0</v>
      </c>
      <c r="X48" s="13" t="s">
        <v>0</v>
      </c>
      <c r="Y48" s="13" t="s">
        <v>0</v>
      </c>
      <c r="Z48" s="13" t="s">
        <v>0</v>
      </c>
      <c r="AA48" s="13" t="s">
        <v>0</v>
      </c>
      <c r="AB48" s="13" t="s">
        <v>0</v>
      </c>
      <c r="AC48" s="13" t="s">
        <v>0</v>
      </c>
      <c r="AD48" s="40" t="s">
        <v>0</v>
      </c>
    </row>
    <row r="49" spans="2:30" ht="15.75" customHeight="1">
      <c r="B49" s="20"/>
      <c r="C49" s="12" t="s">
        <v>9</v>
      </c>
      <c r="D49" s="36" t="s">
        <v>0</v>
      </c>
      <c r="E49" s="13" t="s">
        <v>0</v>
      </c>
      <c r="F49" s="13" t="s">
        <v>0</v>
      </c>
      <c r="G49" s="13" t="s">
        <v>0</v>
      </c>
      <c r="H49" s="13" t="s">
        <v>0</v>
      </c>
      <c r="I49" s="13" t="s">
        <v>0</v>
      </c>
      <c r="J49" s="13" t="s">
        <v>0</v>
      </c>
      <c r="K49" s="13" t="s">
        <v>0</v>
      </c>
      <c r="L49" s="13" t="s">
        <v>0</v>
      </c>
      <c r="M49" s="13" t="s">
        <v>0</v>
      </c>
      <c r="N49" s="13" t="s">
        <v>0</v>
      </c>
      <c r="O49" s="13" t="s">
        <v>0</v>
      </c>
      <c r="P49" s="13" t="s">
        <v>0</v>
      </c>
      <c r="Q49" s="13" t="s">
        <v>0</v>
      </c>
      <c r="R49" s="13" t="s">
        <v>0</v>
      </c>
      <c r="S49" s="13" t="s">
        <v>0</v>
      </c>
      <c r="T49" s="13" t="s">
        <v>0</v>
      </c>
      <c r="U49" s="13" t="s">
        <v>0</v>
      </c>
      <c r="V49" s="13" t="s">
        <v>0</v>
      </c>
      <c r="W49" s="13" t="s">
        <v>0</v>
      </c>
      <c r="X49" s="13" t="s">
        <v>0</v>
      </c>
      <c r="Y49" s="13" t="s">
        <v>0</v>
      </c>
      <c r="Z49" s="13" t="s">
        <v>0</v>
      </c>
      <c r="AA49" s="13" t="s">
        <v>0</v>
      </c>
      <c r="AB49" s="13" t="s">
        <v>0</v>
      </c>
      <c r="AC49" s="13" t="s">
        <v>0</v>
      </c>
      <c r="AD49" s="40" t="s">
        <v>0</v>
      </c>
    </row>
    <row r="50" spans="2:30" s="7" customFormat="1" ht="15.75" customHeight="1">
      <c r="B50" s="21"/>
      <c r="C50" s="17" t="s">
        <v>7</v>
      </c>
      <c r="D50" s="37" t="s">
        <v>0</v>
      </c>
      <c r="E50" s="18" t="s">
        <v>0</v>
      </c>
      <c r="F50" s="18" t="s">
        <v>0</v>
      </c>
      <c r="G50" s="18" t="s">
        <v>0</v>
      </c>
      <c r="H50" s="18" t="s">
        <v>0</v>
      </c>
      <c r="I50" s="18" t="s">
        <v>0</v>
      </c>
      <c r="J50" s="18" t="s">
        <v>0</v>
      </c>
      <c r="K50" s="18" t="s">
        <v>0</v>
      </c>
      <c r="L50" s="18" t="s">
        <v>0</v>
      </c>
      <c r="M50" s="18" t="s">
        <v>0</v>
      </c>
      <c r="N50" s="18" t="s">
        <v>0</v>
      </c>
      <c r="O50" s="18" t="s">
        <v>0</v>
      </c>
      <c r="P50" s="18" t="s">
        <v>0</v>
      </c>
      <c r="Q50" s="18" t="s">
        <v>0</v>
      </c>
      <c r="R50" s="18" t="s">
        <v>0</v>
      </c>
      <c r="S50" s="18" t="s">
        <v>0</v>
      </c>
      <c r="T50" s="18" t="s">
        <v>0</v>
      </c>
      <c r="U50" s="18" t="s">
        <v>0</v>
      </c>
      <c r="V50" s="18" t="s">
        <v>0</v>
      </c>
      <c r="W50" s="18" t="s">
        <v>0</v>
      </c>
      <c r="X50" s="18" t="s">
        <v>0</v>
      </c>
      <c r="Y50" s="18" t="s">
        <v>0</v>
      </c>
      <c r="Z50" s="18" t="s">
        <v>0</v>
      </c>
      <c r="AA50" s="18" t="s">
        <v>0</v>
      </c>
      <c r="AB50" s="18" t="s">
        <v>0</v>
      </c>
      <c r="AC50" s="18" t="s">
        <v>0</v>
      </c>
      <c r="AD50" s="41" t="s">
        <v>0</v>
      </c>
    </row>
    <row r="51" spans="2:30" ht="23.25" customHeight="1">
      <c r="B51" s="24" t="s">
        <v>17</v>
      </c>
      <c r="C51" s="25"/>
      <c r="D51" s="25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</row>
    <row r="52" spans="2:30" ht="25.5" customHeight="1">
      <c r="B52" s="1" t="s">
        <v>46</v>
      </c>
      <c r="C52" s="26"/>
      <c r="D52" s="2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</row>
    <row r="53" spans="2:30" ht="48.75" customHeight="1">
      <c r="B53" s="4"/>
      <c r="C53" s="5"/>
      <c r="D53" s="34" t="s">
        <v>18</v>
      </c>
      <c r="E53" s="6" t="s">
        <v>19</v>
      </c>
      <c r="F53" s="6" t="s">
        <v>20</v>
      </c>
      <c r="G53" s="6" t="s">
        <v>21</v>
      </c>
      <c r="H53" s="6" t="s">
        <v>22</v>
      </c>
      <c r="I53" s="6" t="s">
        <v>23</v>
      </c>
      <c r="J53" s="6" t="s">
        <v>24</v>
      </c>
      <c r="K53" s="6" t="s">
        <v>25</v>
      </c>
      <c r="L53" s="6" t="s">
        <v>26</v>
      </c>
      <c r="M53" s="6" t="s">
        <v>27</v>
      </c>
      <c r="N53" s="6" t="s">
        <v>28</v>
      </c>
      <c r="O53" s="6" t="s">
        <v>29</v>
      </c>
      <c r="P53" s="6" t="s">
        <v>30</v>
      </c>
      <c r="Q53" s="6" t="s">
        <v>31</v>
      </c>
      <c r="R53" s="6" t="s">
        <v>32</v>
      </c>
      <c r="S53" s="6" t="s">
        <v>33</v>
      </c>
      <c r="T53" s="6" t="s">
        <v>34</v>
      </c>
      <c r="U53" s="6" t="s">
        <v>35</v>
      </c>
      <c r="V53" s="6" t="s">
        <v>36</v>
      </c>
      <c r="W53" s="6" t="s">
        <v>37</v>
      </c>
      <c r="X53" s="6" t="s">
        <v>38</v>
      </c>
      <c r="Y53" s="6" t="s">
        <v>39</v>
      </c>
      <c r="Z53" s="6" t="s">
        <v>40</v>
      </c>
      <c r="AA53" s="6" t="s">
        <v>41</v>
      </c>
      <c r="AB53" s="6" t="s">
        <v>42</v>
      </c>
      <c r="AC53" s="6" t="s">
        <v>43</v>
      </c>
      <c r="AD53" s="38" t="s">
        <v>44</v>
      </c>
    </row>
    <row r="54" spans="2:30" ht="15.75" customHeight="1">
      <c r="B54" s="27" t="s">
        <v>1</v>
      </c>
      <c r="C54" s="9" t="s">
        <v>2</v>
      </c>
      <c r="D54" s="35">
        <f>D3</f>
        <v>2318</v>
      </c>
      <c r="E54" s="10">
        <f>E3</f>
        <v>2695</v>
      </c>
      <c r="F54" s="10">
        <f>F3</f>
        <v>2205</v>
      </c>
      <c r="G54" s="10">
        <f>G3</f>
        <v>1913</v>
      </c>
      <c r="H54" s="10">
        <f>H3</f>
        <v>2150</v>
      </c>
      <c r="I54" s="10">
        <f>I3</f>
        <v>1775</v>
      </c>
      <c r="J54" s="10">
        <f>J3</f>
        <v>10053</v>
      </c>
      <c r="K54" s="10">
        <f>K3</f>
        <v>4331</v>
      </c>
      <c r="L54" s="10">
        <f>L3</f>
        <v>3436</v>
      </c>
      <c r="M54" s="10">
        <f>M3</f>
        <v>3490</v>
      </c>
      <c r="N54" s="10">
        <f>N3</f>
        <v>1762</v>
      </c>
      <c r="O54" s="10">
        <f>O3</f>
        <v>1223</v>
      </c>
      <c r="P54" s="10">
        <f>P3</f>
        <v>3773</v>
      </c>
      <c r="Q54" s="10">
        <f>Q3</f>
        <v>4774</v>
      </c>
      <c r="R54" s="10">
        <f>R3</f>
        <v>2821</v>
      </c>
      <c r="S54" s="10">
        <f>S3</f>
        <v>1692</v>
      </c>
      <c r="T54" s="10">
        <f>T3</f>
        <v>1798</v>
      </c>
      <c r="U54" s="10">
        <f>U3</f>
        <v>3635</v>
      </c>
      <c r="V54" s="10">
        <f>V3</f>
        <v>3929</v>
      </c>
      <c r="W54" s="10">
        <f>W3</f>
        <v>2658</v>
      </c>
      <c r="X54" s="10">
        <f>X3</f>
        <v>3866</v>
      </c>
      <c r="Y54" s="10">
        <f>Y3</f>
        <v>14809</v>
      </c>
      <c r="Z54" s="10">
        <f>Z3</f>
        <v>2626</v>
      </c>
      <c r="AA54" s="10">
        <f>AA3</f>
        <v>2554</v>
      </c>
      <c r="AB54" s="10">
        <f>AB3</f>
        <v>3833</v>
      </c>
      <c r="AC54" s="10">
        <f>AC3</f>
        <v>2036</v>
      </c>
      <c r="AD54" s="39">
        <f>AD3</f>
        <v>2171</v>
      </c>
    </row>
    <row r="55" spans="2:30" ht="15.75" customHeight="1">
      <c r="B55" s="27"/>
      <c r="C55" s="12" t="s">
        <v>3</v>
      </c>
      <c r="D55" s="42">
        <f>IF(AND(D$3&lt;&gt;0,D$3&lt;&gt;".",D4&lt;&gt;"."),D4/D$3,".")</f>
        <v>0.4029335634167386</v>
      </c>
      <c r="E55" s="28">
        <f>IF(AND(E$3&lt;&gt;0,E$3&lt;&gt;".",E4&lt;&gt;"."),E4/E$3,".")</f>
        <v>0.43153988868274584</v>
      </c>
      <c r="F55" s="28">
        <f>IF(AND(F$3&lt;&gt;0,F$3&lt;&gt;".",F4&lt;&gt;"."),F4/F$3,".")</f>
        <v>0.41541950113378684</v>
      </c>
      <c r="G55" s="28">
        <f>IF(AND(G$3&lt;&gt;0,G$3&lt;&gt;".",G4&lt;&gt;"."),G4/G$3,".")</f>
        <v>0.40982749607945634</v>
      </c>
      <c r="H55" s="28">
        <f>IF(AND(H$3&lt;&gt;0,H$3&lt;&gt;".",H4&lt;&gt;"."),H4/H$3,".")</f>
        <v>0.4046511627906977</v>
      </c>
      <c r="I55" s="28">
        <f>IF(AND(I$3&lt;&gt;0,I$3&lt;&gt;".",I4&lt;&gt;"."),I4/I$3,".")</f>
        <v>0.40056338028169014</v>
      </c>
      <c r="J55" s="28">
        <f>IF(AND(J$3&lt;&gt;0,J$3&lt;&gt;".",J4&lt;&gt;"."),J4/J$3,".")</f>
        <v>0.43927185914652345</v>
      </c>
      <c r="K55" s="28">
        <f>IF(AND(K$3&lt;&gt;0,K$3&lt;&gt;".",K4&lt;&gt;"."),K4/K$3,".")</f>
        <v>0.42669129531286076</v>
      </c>
      <c r="L55" s="28">
        <f>IF(AND(L$3&lt;&gt;0,L$3&lt;&gt;".",L4&lt;&gt;"."),L4/L$3,".")</f>
        <v>0.4118160651920838</v>
      </c>
      <c r="M55" s="28">
        <f>IF(AND(M$3&lt;&gt;0,M$3&lt;&gt;".",M4&lt;&gt;"."),M4/M$3,".")</f>
        <v>0.397134670487106</v>
      </c>
      <c r="N55" s="28">
        <f>IF(AND(N$3&lt;&gt;0,N$3&lt;&gt;".",N4&lt;&gt;"."),N4/N$3,".")</f>
        <v>0.4426787741203178</v>
      </c>
      <c r="O55" s="28">
        <f>IF(AND(O$3&lt;&gt;0,O$3&lt;&gt;".",O4&lt;&gt;"."),O4/O$3,".")</f>
        <v>0.3900245298446443</v>
      </c>
      <c r="P55" s="28">
        <f>IF(AND(P$3&lt;&gt;0,P$3&lt;&gt;".",P4&lt;&gt;"."),P4/P$3,".")</f>
        <v>0.4317519215478399</v>
      </c>
      <c r="Q55" s="28">
        <f>IF(AND(Q$3&lt;&gt;0,Q$3&lt;&gt;".",Q4&lt;&gt;"."),Q4/Q$3,".")</f>
        <v>0.4348554671135316</v>
      </c>
      <c r="R55" s="28">
        <f>IF(AND(R$3&lt;&gt;0,R$3&lt;&gt;".",R4&lt;&gt;"."),R4/R$3,".")</f>
        <v>0.43424317617866004</v>
      </c>
      <c r="S55" s="28">
        <f>IF(AND(S$3&lt;&gt;0,S$3&lt;&gt;".",S4&lt;&gt;"."),S4/S$3,".")</f>
        <v>0.38120567375886527</v>
      </c>
      <c r="T55" s="28">
        <f>IF(AND(T$3&lt;&gt;0,T$3&lt;&gt;".",T4&lt;&gt;"."),T4/T$3,".")</f>
        <v>0.39877641824249166</v>
      </c>
      <c r="U55" s="28">
        <f>IF(AND(U$3&lt;&gt;0,U$3&lt;&gt;".",U4&lt;&gt;"."),U4/U$3,".")</f>
        <v>0.42420907840440164</v>
      </c>
      <c r="V55" s="28">
        <f>IF(AND(V$3&lt;&gt;0,V$3&lt;&gt;".",V4&lt;&gt;"."),V4/V$3,".")</f>
        <v>0.41588190379231355</v>
      </c>
      <c r="W55" s="28">
        <f>IF(AND(W$3&lt;&gt;0,W$3&lt;&gt;".",W4&lt;&gt;"."),W4/W$3,".")</f>
        <v>0.41685477802859294</v>
      </c>
      <c r="X55" s="28">
        <f>IF(AND(X$3&lt;&gt;0,X$3&lt;&gt;".",X4&lt;&gt;"."),X4/X$3,".")</f>
        <v>0.40222452146921883</v>
      </c>
      <c r="Y55" s="28">
        <f>IF(AND(Y$3&lt;&gt;0,Y$3&lt;&gt;".",Y4&lt;&gt;"."),Y4/Y$3,".")</f>
        <v>0.4603957053143359</v>
      </c>
      <c r="Z55" s="28">
        <f>IF(AND(Z$3&lt;&gt;0,Z$3&lt;&gt;".",Z4&lt;&gt;"."),Z4/Z$3,".")</f>
        <v>0.42536176694592537</v>
      </c>
      <c r="AA55" s="28">
        <f>IF(AND(AA$3&lt;&gt;0,AA$3&lt;&gt;".",AA4&lt;&gt;"."),AA4/AA$3,".")</f>
        <v>0.4091620986687549</v>
      </c>
      <c r="AB55" s="28">
        <f>IF(AND(AB$3&lt;&gt;0,AB$3&lt;&gt;".",AB4&lt;&gt;"."),AB4/AB$3,".")</f>
        <v>0.4124706496217062</v>
      </c>
      <c r="AC55" s="28">
        <f>IF(AND(AC$3&lt;&gt;0,AC$3&lt;&gt;".",AC4&lt;&gt;"."),AC4/AC$3,".")</f>
        <v>0.42387033398821217</v>
      </c>
      <c r="AD55" s="44">
        <f>IF(AND(AD$3&lt;&gt;0,AD$3&lt;&gt;".",AD4&lt;&gt;"."),AD4/AD$3,".")</f>
        <v>0.3813910640257946</v>
      </c>
    </row>
    <row r="56" spans="2:30" ht="15.75" customHeight="1">
      <c r="B56" s="27"/>
      <c r="C56" s="14" t="s">
        <v>4</v>
      </c>
      <c r="D56" s="42">
        <f>IF(AND(D$3&lt;&gt;0,D$3&lt;&gt;".",D5&lt;&gt;"."),D5/D$3,".")</f>
        <v>0.2001725625539258</v>
      </c>
      <c r="E56" s="28">
        <f>IF(AND(E$3&lt;&gt;0,E$3&lt;&gt;".",E5&lt;&gt;"."),E5/E$3,".")</f>
        <v>0.14916512059369202</v>
      </c>
      <c r="F56" s="28">
        <f>IF(AND(F$3&lt;&gt;0,F$3&lt;&gt;".",F5&lt;&gt;"."),F5/F$3,".")</f>
        <v>0.22675736961451248</v>
      </c>
      <c r="G56" s="28">
        <f>IF(AND(G$3&lt;&gt;0,G$3&lt;&gt;".",G5&lt;&gt;"."),G5/G$3,".")</f>
        <v>0.2509147935180345</v>
      </c>
      <c r="H56" s="28">
        <f>IF(AND(H$3&lt;&gt;0,H$3&lt;&gt;".",H5&lt;&gt;"."),H5/H$3,".")</f>
        <v>0.16511627906976745</v>
      </c>
      <c r="I56" s="28">
        <f>IF(AND(I$3&lt;&gt;0,I$3&lt;&gt;".",I5&lt;&gt;"."),I5/I$3,".")</f>
        <v>0.23549295774647888</v>
      </c>
      <c r="J56" s="28">
        <f>IF(AND(J$3&lt;&gt;0,J$3&lt;&gt;".",J5&lt;&gt;"."),J5/J$3,".")</f>
        <v>0.14652342584303193</v>
      </c>
      <c r="K56" s="28">
        <f>IF(AND(K$3&lt;&gt;0,K$3&lt;&gt;".",K5&lt;&gt;"."),K5/K$3,".")</f>
        <v>0.15585315169706765</v>
      </c>
      <c r="L56" s="28">
        <f>IF(AND(L$3&lt;&gt;0,L$3&lt;&gt;".",L5&lt;&gt;"."),L5/L$3,".")</f>
        <v>0.15424912689173456</v>
      </c>
      <c r="M56" s="28">
        <f>IF(AND(M$3&lt;&gt;0,M$3&lt;&gt;".",M5&lt;&gt;"."),M5/M$3,".")</f>
        <v>0.1507163323782235</v>
      </c>
      <c r="N56" s="28">
        <f>IF(AND(N$3&lt;&gt;0,N$3&lt;&gt;".",N5&lt;&gt;"."),N5/N$3,".")</f>
        <v>0.17423382519863792</v>
      </c>
      <c r="O56" s="28">
        <f>IF(AND(O$3&lt;&gt;0,O$3&lt;&gt;".",O5&lt;&gt;"."),O5/O$3,".")</f>
        <v>0.18152085036794766</v>
      </c>
      <c r="P56" s="28">
        <f>IF(AND(P$3&lt;&gt;0,P$3&lt;&gt;".",P5&lt;&gt;"."),P5/P$3,".")</f>
        <v>0.16326530612244897</v>
      </c>
      <c r="Q56" s="28">
        <f>IF(AND(Q$3&lt;&gt;0,Q$3&lt;&gt;".",Q5&lt;&gt;"."),Q5/Q$3,".")</f>
        <v>0.24507750314201926</v>
      </c>
      <c r="R56" s="28">
        <f>IF(AND(R$3&lt;&gt;0,R$3&lt;&gt;".",R5&lt;&gt;"."),R5/R$3,".")</f>
        <v>0.15030131159163418</v>
      </c>
      <c r="S56" s="28">
        <f>IF(AND(S$3&lt;&gt;0,S$3&lt;&gt;".",S5&lt;&gt;"."),S5/S$3,".")</f>
        <v>0.23049645390070922</v>
      </c>
      <c r="T56" s="28">
        <f>IF(AND(T$3&lt;&gt;0,T$3&lt;&gt;".",T5&lt;&gt;"."),T5/T$3,".")</f>
        <v>0.1468298109010011</v>
      </c>
      <c r="U56" s="28">
        <f>IF(AND(U$3&lt;&gt;0,U$3&lt;&gt;".",U5&lt;&gt;"."),U5/U$3,".")</f>
        <v>0.13204951856946354</v>
      </c>
      <c r="V56" s="28">
        <f>IF(AND(V$3&lt;&gt;0,V$3&lt;&gt;".",V5&lt;&gt;"."),V5/V$3,".")</f>
        <v>0.220666836345126</v>
      </c>
      <c r="W56" s="28">
        <f>IF(AND(W$3&lt;&gt;0,W$3&lt;&gt;".",W5&lt;&gt;"."),W5/W$3,".")</f>
        <v>0.15349887133182843</v>
      </c>
      <c r="X56" s="28">
        <f>IF(AND(X$3&lt;&gt;0,X$3&lt;&gt;".",X5&lt;&gt;"."),X5/X$3,".")</f>
        <v>0.21132953957578893</v>
      </c>
      <c r="Y56" s="28">
        <f>IF(AND(Y$3&lt;&gt;0,Y$3&lt;&gt;".",Y5&lt;&gt;"."),Y5/Y$3,".")</f>
        <v>0.16658788574515498</v>
      </c>
      <c r="Z56" s="28">
        <f>IF(AND(Z$3&lt;&gt;0,Z$3&lt;&gt;".",Z5&lt;&gt;"."),Z5/Z$3,".")</f>
        <v>0.16945925361766945</v>
      </c>
      <c r="AA56" s="28">
        <f>IF(AND(AA$3&lt;&gt;0,AA$3&lt;&gt;".",AA5&lt;&gt;"."),AA5/AA$3,".")</f>
        <v>0.1460454189506656</v>
      </c>
      <c r="AB56" s="28">
        <f>IF(AND(AB$3&lt;&gt;0,AB$3&lt;&gt;".",AB5&lt;&gt;"."),AB5/AB$3,".")</f>
        <v>0.19332115836159666</v>
      </c>
      <c r="AC56" s="28">
        <f>IF(AND(AC$3&lt;&gt;0,AC$3&lt;&gt;".",AC5&lt;&gt;"."),AC5/AC$3,".")</f>
        <v>0.17779960707269155</v>
      </c>
      <c r="AD56" s="44">
        <f>IF(AND(AD$3&lt;&gt;0,AD$3&lt;&gt;".",AD5&lt;&gt;"."),AD5/AD$3,".")</f>
        <v>0.18056195301704284</v>
      </c>
    </row>
    <row r="57" spans="2:30" ht="15.75" customHeight="1">
      <c r="B57" s="27"/>
      <c r="C57" s="12" t="s">
        <v>5</v>
      </c>
      <c r="D57" s="42">
        <f>IF(AND(D$3&lt;&gt;0,D$3&lt;&gt;".",D6&lt;&gt;"."),D6/D$3,".")</f>
        <v>0.08412424503882658</v>
      </c>
      <c r="E57" s="28">
        <f>IF(AND(E$3&lt;&gt;0,E$3&lt;&gt;".",E6&lt;&gt;"."),E6/E$3,".")</f>
        <v>0.0738404452690167</v>
      </c>
      <c r="F57" s="28">
        <f>IF(AND(F$3&lt;&gt;0,F$3&lt;&gt;".",F6&lt;&gt;"."),F6/F$3,".")</f>
        <v>0.10068027210884353</v>
      </c>
      <c r="G57" s="28">
        <f>IF(AND(G$3&lt;&gt;0,G$3&lt;&gt;".",G6&lt;&gt;"."),G6/G$3,".")</f>
        <v>0.10663878724516467</v>
      </c>
      <c r="H57" s="28">
        <f>IF(AND(H$3&lt;&gt;0,H$3&lt;&gt;".",H6&lt;&gt;"."),H6/H$3,".")</f>
        <v>0.10186046511627907</v>
      </c>
      <c r="I57" s="28">
        <f>IF(AND(I$3&lt;&gt;0,I$3&lt;&gt;".",I6&lt;&gt;"."),I6/I$3,".")</f>
        <v>0.1143661971830986</v>
      </c>
      <c r="J57" s="28">
        <f>IF(AND(J$3&lt;&gt;0,J$3&lt;&gt;".",J6&lt;&gt;"."),J6/J$3,".")</f>
        <v>0.09589177359992042</v>
      </c>
      <c r="K57" s="28">
        <f>IF(AND(K$3&lt;&gt;0,K$3&lt;&gt;".",K6&lt;&gt;"."),K6/K$3,".")</f>
        <v>0.07203879011775571</v>
      </c>
      <c r="L57" s="28">
        <f>IF(AND(L$3&lt;&gt;0,L$3&lt;&gt;".",L6&lt;&gt;"."),L6/L$3,".")</f>
        <v>0.07305005820721769</v>
      </c>
      <c r="M57" s="28">
        <f>IF(AND(M$3&lt;&gt;0,M$3&lt;&gt;".",M6&lt;&gt;"."),M6/M$3,".")</f>
        <v>0.09340974212034384</v>
      </c>
      <c r="N57" s="28">
        <f>IF(AND(N$3&lt;&gt;0,N$3&lt;&gt;".",N6&lt;&gt;"."),N6/N$3,".")</f>
        <v>0.07491486946651532</v>
      </c>
      <c r="O57" s="28">
        <f>IF(AND(O$3&lt;&gt;0,O$3&lt;&gt;".",O6&lt;&gt;"."),O6/O$3,".")</f>
        <v>0.08994276369582993</v>
      </c>
      <c r="P57" s="28">
        <f>IF(AND(P$3&lt;&gt;0,P$3&lt;&gt;".",P6&lt;&gt;"."),P6/P$3,".")</f>
        <v>0.08216273522395971</v>
      </c>
      <c r="Q57" s="28">
        <f>IF(AND(Q$3&lt;&gt;0,Q$3&lt;&gt;".",Q6&lt;&gt;"."),Q6/Q$3,".")</f>
        <v>0.09237536656891496</v>
      </c>
      <c r="R57" s="28">
        <f>IF(AND(R$3&lt;&gt;0,R$3&lt;&gt;".",R6&lt;&gt;"."),R6/R$3,".")</f>
        <v>0.06770648706132577</v>
      </c>
      <c r="S57" s="28">
        <f>IF(AND(S$3&lt;&gt;0,S$3&lt;&gt;".",S6&lt;&gt;"."),S6/S$3,".")</f>
        <v>0.07387706855791962</v>
      </c>
      <c r="T57" s="28">
        <f>IF(AND(T$3&lt;&gt;0,T$3&lt;&gt;".",T6&lt;&gt;"."),T6/T$3,".")</f>
        <v>0.06896551724137931</v>
      </c>
      <c r="U57" s="28">
        <f>IF(AND(U$3&lt;&gt;0,U$3&lt;&gt;".",U6&lt;&gt;"."),U6/U$3,".")</f>
        <v>0.07372764786795048</v>
      </c>
      <c r="V57" s="28">
        <f>IF(AND(V$3&lt;&gt;0,V$3&lt;&gt;".",V6&lt;&gt;"."),V6/V$3,".")</f>
        <v>0.07966403665054721</v>
      </c>
      <c r="W57" s="28">
        <f>IF(AND(W$3&lt;&gt;0,W$3&lt;&gt;".",W6&lt;&gt;"."),W6/W$3,".")</f>
        <v>0.0545522949586155</v>
      </c>
      <c r="X57" s="28">
        <f>IF(AND(X$3&lt;&gt;0,X$3&lt;&gt;".",X6&lt;&gt;"."),X6/X$3,".")</f>
        <v>0.11639937920331092</v>
      </c>
      <c r="Y57" s="28">
        <f>IF(AND(Y$3&lt;&gt;0,Y$3&lt;&gt;".",Y6&lt;&gt;"."),Y6/Y$3,".")</f>
        <v>0.054088729826456884</v>
      </c>
      <c r="Z57" s="28">
        <f>IF(AND(Z$3&lt;&gt;0,Z$3&lt;&gt;".",Z6&lt;&gt;"."),Z6/Z$3,".")</f>
        <v>0.046458492003046456</v>
      </c>
      <c r="AA57" s="28">
        <f>IF(AND(AA$3&lt;&gt;0,AA$3&lt;&gt;".",AA6&lt;&gt;"."),AA6/AA$3,".")</f>
        <v>0.048159749412685984</v>
      </c>
      <c r="AB57" s="28">
        <f>IF(AND(AB$3&lt;&gt;0,AB$3&lt;&gt;".",AB6&lt;&gt;"."),AB6/AB$3,".")</f>
        <v>0.05322201930602661</v>
      </c>
      <c r="AC57" s="28">
        <f>IF(AND(AC$3&lt;&gt;0,AC$3&lt;&gt;".",AC6&lt;&gt;"."),AC6/AC$3,".")</f>
        <v>0.060903732809430254</v>
      </c>
      <c r="AD57" s="44">
        <f>IF(AND(AD$3&lt;&gt;0,AD$3&lt;&gt;".",AD6&lt;&gt;"."),AD6/AD$3,".")</f>
        <v>0.0713956701980654</v>
      </c>
    </row>
    <row r="58" spans="2:30" ht="15.75" customHeight="1">
      <c r="B58" s="27"/>
      <c r="C58" s="12" t="s">
        <v>6</v>
      </c>
      <c r="D58" s="42">
        <f>IF(AND(D$3&lt;&gt;0,D$3&lt;&gt;".",D7&lt;&gt;"."),D7/D$3,".")</f>
        <v>0.015962036238136326</v>
      </c>
      <c r="E58" s="28">
        <f>IF(AND(E$3&lt;&gt;0,E$3&lt;&gt;".",E7&lt;&gt;"."),E7/E$3,".")</f>
        <v>0.025974025974025976</v>
      </c>
      <c r="F58" s="28">
        <f>IF(AND(F$3&lt;&gt;0,F$3&lt;&gt;".",F7&lt;&gt;"."),F7/F$3,".")</f>
        <v>0.012244897959183673</v>
      </c>
      <c r="G58" s="28">
        <f>IF(AND(G$3&lt;&gt;0,G$3&lt;&gt;".",G7&lt;&gt;"."),G7/G$3,".")</f>
        <v>0.006795608991113434</v>
      </c>
      <c r="H58" s="28">
        <f>IF(AND(H$3&lt;&gt;0,H$3&lt;&gt;".",H7&lt;&gt;"."),H7/H$3,".")</f>
        <v>0.01813953488372093</v>
      </c>
      <c r="I58" s="28">
        <f>IF(AND(I$3&lt;&gt;0,I$3&lt;&gt;".",I7&lt;&gt;"."),I7/I$3,".")</f>
        <v>0.018028169014084508</v>
      </c>
      <c r="J58" s="28">
        <f>IF(AND(J$3&lt;&gt;0,J$3&lt;&gt;".",J7&lt;&gt;"."),J7/J$3,".")</f>
        <v>0.017009847806624886</v>
      </c>
      <c r="K58" s="28">
        <f>IF(AND(K$3&lt;&gt;0,K$3&lt;&gt;".",K7&lt;&gt;"."),K7/K$3,".")</f>
        <v>0.010851997229277302</v>
      </c>
      <c r="L58" s="28">
        <f>IF(AND(L$3&lt;&gt;0,L$3&lt;&gt;".",L7&lt;&gt;"."),L7/L$3,".")</f>
        <v>0.01309662398137369</v>
      </c>
      <c r="M58" s="28">
        <f>IF(AND(M$3&lt;&gt;0,M$3&lt;&gt;".",M7&lt;&gt;"."),M7/M$3,".")</f>
        <v>0.00830945558739255</v>
      </c>
      <c r="N58" s="28">
        <f>IF(AND(N$3&lt;&gt;0,N$3&lt;&gt;".",N7&lt;&gt;"."),N7/N$3,".")</f>
        <v>0.013053348467650397</v>
      </c>
      <c r="O58" s="28">
        <f>IF(AND(O$3&lt;&gt;0,O$3&lt;&gt;".",O7&lt;&gt;"."),O7/O$3,".")</f>
        <v>0.009811937857726901</v>
      </c>
      <c r="P58" s="28">
        <f>IF(AND(P$3&lt;&gt;0,P$3&lt;&gt;".",P7&lt;&gt;"."),P7/P$3,".")</f>
        <v>0.01855287569573284</v>
      </c>
      <c r="Q58" s="28">
        <f>IF(AND(Q$3&lt;&gt;0,Q$3&lt;&gt;".",Q7&lt;&gt;"."),Q7/Q$3,".")</f>
        <v>0.012358609132802682</v>
      </c>
      <c r="R58" s="28">
        <f>IF(AND(R$3&lt;&gt;0,R$3&lt;&gt;".",R7&lt;&gt;"."),R7/R$3,".")</f>
        <v>0.01488833746898263</v>
      </c>
      <c r="S58" s="28">
        <f>IF(AND(S$3&lt;&gt;0,S$3&lt;&gt;".",S7&lt;&gt;"."),S7/S$3,".")</f>
        <v>0.02304964539007092</v>
      </c>
      <c r="T58" s="28">
        <f>IF(AND(T$3&lt;&gt;0,T$3&lt;&gt;".",T7&lt;&gt;"."),T7/T$3,".")</f>
        <v>0.0016685205784204673</v>
      </c>
      <c r="U58" s="28">
        <f>IF(AND(U$3&lt;&gt;0,U$3&lt;&gt;".",U7&lt;&gt;"."),U7/U$3,".")</f>
        <v>0.009353507565337002</v>
      </c>
      <c r="V58" s="28">
        <f>IF(AND(V$3&lt;&gt;0,V$3&lt;&gt;".",V7&lt;&gt;"."),V7/V$3,".")</f>
        <v>0.008653601425299058</v>
      </c>
      <c r="W58" s="28">
        <f>IF(AND(W$3&lt;&gt;0,W$3&lt;&gt;".",W7&lt;&gt;"."),W7/W$3,".")</f>
        <v>0.007524454477050414</v>
      </c>
      <c r="X58" s="28">
        <f>IF(AND(X$3&lt;&gt;0,X$3&lt;&gt;".",X7&lt;&gt;"."),X7/X$3,".")</f>
        <v>0.020434557682359026</v>
      </c>
      <c r="Y58" s="28">
        <f>IF(AND(Y$3&lt;&gt;0,Y$3&lt;&gt;".",Y7&lt;&gt;"."),Y7/Y$3,".")</f>
        <v>0.009386184077250321</v>
      </c>
      <c r="Z58" s="28">
        <f>IF(AND(Z$3&lt;&gt;0,Z$3&lt;&gt;".",Z7&lt;&gt;"."),Z7/Z$3,".")</f>
        <v>0.012566641279512566</v>
      </c>
      <c r="AA58" s="28">
        <f>IF(AND(AA$3&lt;&gt;0,AA$3&lt;&gt;".",AA7&lt;&gt;"."),AA7/AA$3,".")</f>
        <v>0.012137823022709476</v>
      </c>
      <c r="AB58" s="28">
        <f>IF(AND(AB$3&lt;&gt;0,AB$3&lt;&gt;".",AB7&lt;&gt;"."),AB7/AB$3,".")</f>
        <v>0.010174797808505087</v>
      </c>
      <c r="AC58" s="28">
        <f>IF(AND(AC$3&lt;&gt;0,AC$3&lt;&gt;".",AC7&lt;&gt;"."),AC7/AC$3,".")</f>
        <v>0.019646365422396856</v>
      </c>
      <c r="AD58" s="44">
        <f>IF(AND(AD$3&lt;&gt;0,AD$3&lt;&gt;".",AD7&lt;&gt;"."),AD7/AD$3,".")</f>
        <v>0.005988023952095809</v>
      </c>
    </row>
    <row r="59" spans="2:30" s="7" customFormat="1" ht="15.75" customHeight="1">
      <c r="B59" s="27"/>
      <c r="C59" s="17" t="s">
        <v>7</v>
      </c>
      <c r="D59" s="43">
        <f>IF(AND(D$3&lt;&gt;0,D$3&lt;&gt;".",D8&lt;&gt;"."),D8/D$3,".")</f>
        <v>0.028041415012942193</v>
      </c>
      <c r="E59" s="29">
        <f>IF(AND(E$3&lt;&gt;0,E$3&lt;&gt;".",E8&lt;&gt;"."),E8/E$3,".")</f>
        <v>0.05899814471243043</v>
      </c>
      <c r="F59" s="29">
        <f>IF(AND(F$3&lt;&gt;0,F$3&lt;&gt;".",F8&lt;&gt;"."),F8/F$3,".")</f>
        <v>0.014512471655328799</v>
      </c>
      <c r="G59" s="29">
        <f>IF(AND(G$3&lt;&gt;0,G$3&lt;&gt;".",G8&lt;&gt;"."),G8/G$3,".")</f>
        <v>0.04286461055933089</v>
      </c>
      <c r="H59" s="29">
        <f>IF(AND(H$3&lt;&gt;0,H$3&lt;&gt;".",H8&lt;&gt;"."),H8/H$3,".")</f>
        <v>0.017674418604651163</v>
      </c>
      <c r="I59" s="29">
        <f>IF(AND(I$3&lt;&gt;0,I$3&lt;&gt;".",I8&lt;&gt;"."),I8/I$3,".")</f>
        <v>0.016338028169014085</v>
      </c>
      <c r="J59" s="29">
        <f>IF(AND(J$3&lt;&gt;0,J$3&lt;&gt;".",J8&lt;&gt;"."),J8/J$3,".")</f>
        <v>0.02208296031035512</v>
      </c>
      <c r="K59" s="29">
        <f>IF(AND(K$3&lt;&gt;0,K$3&lt;&gt;".",K8&lt;&gt;"."),K8/K$3,".")</f>
        <v>0.05587624105287462</v>
      </c>
      <c r="L59" s="29">
        <f>IF(AND(L$3&lt;&gt;0,L$3&lt;&gt;".",L8&lt;&gt;"."),L8/L$3,".")</f>
        <v>0.07159487776484284</v>
      </c>
      <c r="M59" s="29">
        <f>IF(AND(M$3&lt;&gt;0,M$3&lt;&gt;".",M8&lt;&gt;"."),M8/M$3,".")</f>
        <v>0.055587392550143264</v>
      </c>
      <c r="N59" s="29">
        <f>IF(AND(N$3&lt;&gt;0,N$3&lt;&gt;".",N8&lt;&gt;"."),N8/N$3,".")</f>
        <v>0.06867196367763904</v>
      </c>
      <c r="O59" s="29">
        <f>IF(AND(O$3&lt;&gt;0,O$3&lt;&gt;".",O8&lt;&gt;"."),O8/O$3,".")</f>
        <v>0.018806214227309895</v>
      </c>
      <c r="P59" s="29">
        <f>IF(AND(P$3&lt;&gt;0,P$3&lt;&gt;".",P8&lt;&gt;"."),P8/P$3,".")</f>
        <v>0.03260005300821627</v>
      </c>
      <c r="Q59" s="29">
        <f>IF(AND(Q$3&lt;&gt;0,Q$3&lt;&gt;".",Q8&lt;&gt;"."),Q8/Q$3,".")</f>
        <v>0.07373271889400922</v>
      </c>
      <c r="R59" s="29">
        <f>IF(AND(R$3&lt;&gt;0,R$3&lt;&gt;".",R8&lt;&gt;"."),R8/R$3,".")</f>
        <v>0.05636299184686282</v>
      </c>
      <c r="S59" s="29">
        <f>IF(AND(S$3&lt;&gt;0,S$3&lt;&gt;".",S8&lt;&gt;"."),S8/S$3,".")</f>
        <v>0.041371158392434985</v>
      </c>
      <c r="T59" s="29">
        <f>IF(AND(T$3&lt;&gt;0,T$3&lt;&gt;".",T8&lt;&gt;"."),T8/T$3,".")</f>
        <v>0.0027808676307007787</v>
      </c>
      <c r="U59" s="29">
        <f>IF(AND(U$3&lt;&gt;0,U$3&lt;&gt;".",U8&lt;&gt;"."),U8/U$3,".")</f>
        <v>0.016231086657496563</v>
      </c>
      <c r="V59" s="29">
        <f>IF(AND(V$3&lt;&gt;0,V$3&lt;&gt;".",V8&lt;&gt;"."),V8/V$3,".")</f>
        <v>0.025960804275897174</v>
      </c>
      <c r="W59" s="29">
        <f>IF(AND(W$3&lt;&gt;0,W$3&lt;&gt;".",W8&lt;&gt;"."),W8/W$3,".")</f>
        <v>0.01617757712565839</v>
      </c>
      <c r="X59" s="29">
        <f>IF(AND(X$3&lt;&gt;0,X$3&lt;&gt;".",X8&lt;&gt;"."),X8/X$3,".")</f>
        <v>0.05561303673047077</v>
      </c>
      <c r="Y59" s="29">
        <f>IF(AND(Y$3&lt;&gt;0,Y$3&lt;&gt;".",Y8&lt;&gt;"."),Y8/Y$3,".")</f>
        <v>0.018772368154500643</v>
      </c>
      <c r="Z59" s="29">
        <f>IF(AND(Z$3&lt;&gt;0,Z$3&lt;&gt;".",Z8&lt;&gt;"."),Z8/Z$3,".")</f>
        <v>0.03236862147753237</v>
      </c>
      <c r="AA59" s="29">
        <f>IF(AND(AA$3&lt;&gt;0,AA$3&lt;&gt;".",AA8&lt;&gt;"."),AA8/AA$3,".")</f>
        <v>0.012137823022709476</v>
      </c>
      <c r="AB59" s="29">
        <f>IF(AND(AB$3&lt;&gt;0,AB$3&lt;&gt;".",AB8&lt;&gt;"."),AB8/AB$3,".")</f>
        <v>0.01747978085050874</v>
      </c>
      <c r="AC59" s="29">
        <f>IF(AND(AC$3&lt;&gt;0,AC$3&lt;&gt;".",AC8&lt;&gt;"."),AC8/AC$3,".")</f>
        <v>0.023084479371316306</v>
      </c>
      <c r="AD59" s="45">
        <f>IF(AND(AD$3&lt;&gt;0,AD$3&lt;&gt;".",AD8&lt;&gt;"."),AD8/AD$3,".")</f>
        <v>0.01566098572086596</v>
      </c>
    </row>
    <row r="60" spans="2:30" ht="15.75" customHeight="1">
      <c r="B60" s="30" t="s">
        <v>8</v>
      </c>
      <c r="C60" s="12" t="s">
        <v>2</v>
      </c>
      <c r="D60" s="36">
        <f>D9</f>
        <v>1196</v>
      </c>
      <c r="E60" s="13">
        <f>E9</f>
        <v>1521</v>
      </c>
      <c r="F60" s="13">
        <f>F9</f>
        <v>1221</v>
      </c>
      <c r="G60" s="13">
        <f>G9</f>
        <v>1057</v>
      </c>
      <c r="H60" s="13">
        <f>H9</f>
        <v>1426</v>
      </c>
      <c r="I60" s="13">
        <f>I9</f>
        <v>1061</v>
      </c>
      <c r="J60" s="13">
        <f>J9</f>
        <v>6485</v>
      </c>
      <c r="K60" s="13">
        <f>K9</f>
        <v>2410</v>
      </c>
      <c r="L60" s="13">
        <f>L9</f>
        <v>1693</v>
      </c>
      <c r="M60" s="13">
        <f>M9</f>
        <v>1940</v>
      </c>
      <c r="N60" s="13">
        <f>N9</f>
        <v>836</v>
      </c>
      <c r="O60" s="13">
        <f>O9</f>
        <v>667</v>
      </c>
      <c r="P60" s="13">
        <f>P9</f>
        <v>2192</v>
      </c>
      <c r="Q60" s="13">
        <f>Q9</f>
        <v>2739</v>
      </c>
      <c r="R60" s="13">
        <f>R9</f>
        <v>1446</v>
      </c>
      <c r="S60" s="13">
        <f>S9</f>
        <v>931</v>
      </c>
      <c r="T60" s="13">
        <f>T9</f>
        <v>1026</v>
      </c>
      <c r="U60" s="13">
        <f>U9</f>
        <v>2089</v>
      </c>
      <c r="V60" s="13">
        <f>V9</f>
        <v>2276</v>
      </c>
      <c r="W60" s="13">
        <f>W9</f>
        <v>1443</v>
      </c>
      <c r="X60" s="13">
        <f>X9</f>
        <v>2325</v>
      </c>
      <c r="Y60" s="13">
        <f>Y9</f>
        <v>9302</v>
      </c>
      <c r="Z60" s="13">
        <f>Z9</f>
        <v>1429</v>
      </c>
      <c r="AA60" s="13">
        <f>AA9</f>
        <v>1303</v>
      </c>
      <c r="AB60" s="13">
        <f>AB9</f>
        <v>1921</v>
      </c>
      <c r="AC60" s="13">
        <f>AC9</f>
        <v>1009</v>
      </c>
      <c r="AD60" s="40">
        <f>AD9</f>
        <v>1148</v>
      </c>
    </row>
    <row r="61" spans="2:30" ht="15.75" customHeight="1">
      <c r="B61" s="30"/>
      <c r="C61" s="12" t="s">
        <v>3</v>
      </c>
      <c r="D61" s="42">
        <f>IF(AND(D$9&lt;&gt;0,D$9&lt;&gt;".",D10&lt;&gt;"."),D10/D$9,".")</f>
        <v>0.4197324414715719</v>
      </c>
      <c r="E61" s="28">
        <f>IF(AND(E$9&lt;&gt;0,E$9&lt;&gt;".",E10&lt;&gt;"."),E10/E$9,".")</f>
        <v>0.44838921761998685</v>
      </c>
      <c r="F61" s="28">
        <f>IF(AND(F$9&lt;&gt;0,F$9&lt;&gt;".",F10&lt;&gt;"."),F10/F$9,".")</f>
        <v>0.42342342342342343</v>
      </c>
      <c r="G61" s="28">
        <f>IF(AND(G$9&lt;&gt;0,G$9&lt;&gt;".",G10&lt;&gt;"."),G10/G$9,".")</f>
        <v>0.4266792809839167</v>
      </c>
      <c r="H61" s="28">
        <f>IF(AND(H$9&lt;&gt;0,H$9&lt;&gt;".",H10&lt;&gt;"."),H10/H$9,".")</f>
        <v>0.4158485273492286</v>
      </c>
      <c r="I61" s="28">
        <f>IF(AND(I$9&lt;&gt;0,I$9&lt;&gt;".",I10&lt;&gt;"."),I10/I$9,".")</f>
        <v>0.3977379830348728</v>
      </c>
      <c r="J61" s="28">
        <f>IF(AND(J$9&lt;&gt;0,J$9&lt;&gt;".",J10&lt;&gt;"."),J10/J$9,".")</f>
        <v>0.42420971472629143</v>
      </c>
      <c r="K61" s="28">
        <f>IF(AND(K$9&lt;&gt;0,K$9&lt;&gt;".",K10&lt;&gt;"."),K10/K$9,".")</f>
        <v>0.42572614107883816</v>
      </c>
      <c r="L61" s="28">
        <f>IF(AND(L$9&lt;&gt;0,L$9&lt;&gt;".",L10&lt;&gt;"."),L10/L$9,".")</f>
        <v>0.4193738924985233</v>
      </c>
      <c r="M61" s="28">
        <f>IF(AND(M$9&lt;&gt;0,M$9&lt;&gt;".",M10&lt;&gt;"."),M10/M$9,".")</f>
        <v>0.4005154639175258</v>
      </c>
      <c r="N61" s="28">
        <f>IF(AND(N$9&lt;&gt;0,N$9&lt;&gt;".",N10&lt;&gt;"."),N10/N$9,".")</f>
        <v>0.45095693779904306</v>
      </c>
      <c r="O61" s="28">
        <f>IF(AND(O$9&lt;&gt;0,O$9&lt;&gt;".",O10&lt;&gt;"."),O10/O$9,".")</f>
        <v>0.39580209895052476</v>
      </c>
      <c r="P61" s="28">
        <f>IF(AND(P$9&lt;&gt;0,P$9&lt;&gt;".",P10&lt;&gt;"."),P10/P$9,".")</f>
        <v>0.4283759124087591</v>
      </c>
      <c r="Q61" s="28">
        <f>IF(AND(Q$9&lt;&gt;0,Q$9&lt;&gt;".",Q10&lt;&gt;"."),Q10/Q$9,".")</f>
        <v>0.4267981014968967</v>
      </c>
      <c r="R61" s="28">
        <f>IF(AND(R$9&lt;&gt;0,R$9&lt;&gt;".",R10&lt;&gt;"."),R10/R$9,".")</f>
        <v>0.4896265560165975</v>
      </c>
      <c r="S61" s="28">
        <f>IF(AND(S$9&lt;&gt;0,S$9&lt;&gt;".",S10&lt;&gt;"."),S10/S$9,".")</f>
        <v>0.4092373791621912</v>
      </c>
      <c r="T61" s="28">
        <f>IF(AND(T$9&lt;&gt;0,T$9&lt;&gt;".",T10&lt;&gt;"."),T10/T$9,".")</f>
        <v>0.4580896686159844</v>
      </c>
      <c r="U61" s="28">
        <f>IF(AND(U$9&lt;&gt;0,U$9&lt;&gt;".",U10&lt;&gt;"."),U10/U$9,".")</f>
        <v>0.43896601244614647</v>
      </c>
      <c r="V61" s="28">
        <f>IF(AND(V$9&lt;&gt;0,V$9&lt;&gt;".",V10&lt;&gt;"."),V10/V$9,".")</f>
        <v>0.43936731107205623</v>
      </c>
      <c r="W61" s="28">
        <f>IF(AND(W$9&lt;&gt;0,W$9&lt;&gt;".",W10&lt;&gt;"."),W10/W$9,".")</f>
        <v>0.4178794178794179</v>
      </c>
      <c r="X61" s="28">
        <f>IF(AND(X$9&lt;&gt;0,X$9&lt;&gt;".",X10&lt;&gt;"."),X10/X$9,".")</f>
        <v>0.41591397849462364</v>
      </c>
      <c r="Y61" s="28">
        <f>IF(AND(Y$9&lt;&gt;0,Y$9&lt;&gt;".",Y10&lt;&gt;"."),Y10/Y$9,".")</f>
        <v>0.442377983229413</v>
      </c>
      <c r="Z61" s="28">
        <f>IF(AND(Z$9&lt;&gt;0,Z$9&lt;&gt;".",Z10&lt;&gt;"."),Z10/Z$9,".")</f>
        <v>0.4800559832050385</v>
      </c>
      <c r="AA61" s="28">
        <f>IF(AND(AA$9&lt;&gt;0,AA$9&lt;&gt;".",AA10&lt;&gt;"."),AA10/AA$9,".")</f>
        <v>0.4474290099769762</v>
      </c>
      <c r="AB61" s="28">
        <f>IF(AND(AB$9&lt;&gt;0,AB$9&lt;&gt;".",AB10&lt;&gt;"."),AB10/AB$9,".")</f>
        <v>0.43831337844872464</v>
      </c>
      <c r="AC61" s="28">
        <f>IF(AND(AC$9&lt;&gt;0,AC$9&lt;&gt;".",AC10&lt;&gt;"."),AC10/AC$9,".")</f>
        <v>0.44598612487611494</v>
      </c>
      <c r="AD61" s="44">
        <f>IF(AND(AD$9&lt;&gt;0,AD$9&lt;&gt;".",AD10&lt;&gt;"."),AD10/AD$9,".")</f>
        <v>0.41289198606271776</v>
      </c>
    </row>
    <row r="62" spans="2:30" ht="15.75" customHeight="1">
      <c r="B62" s="30"/>
      <c r="C62" s="14" t="s">
        <v>4</v>
      </c>
      <c r="D62" s="42">
        <f>IF(AND(D$9&lt;&gt;0,D$9&lt;&gt;".",D11&lt;&gt;"."),D11/D$9,".")</f>
        <v>0.12959866220735786</v>
      </c>
      <c r="E62" s="28">
        <f>IF(AND(E$9&lt;&gt;0,E$9&lt;&gt;".",E11&lt;&gt;"."),E11/E$9,".")</f>
        <v>0.12163050624589086</v>
      </c>
      <c r="F62" s="28">
        <f>IF(AND(F$9&lt;&gt;0,F$9&lt;&gt;".",F11&lt;&gt;"."),F11/F$9,".")</f>
        <v>0.25061425061425063</v>
      </c>
      <c r="G62" s="28">
        <f>IF(AND(G$9&lt;&gt;0,G$9&lt;&gt;".",G11&lt;&gt;"."),G11/G$9,".")</f>
        <v>0.25922421948912017</v>
      </c>
      <c r="H62" s="28">
        <f>IF(AND(H$9&lt;&gt;0,H$9&lt;&gt;".",H11&lt;&gt;"."),H11/H$9,".")</f>
        <v>0.1402524544179523</v>
      </c>
      <c r="I62" s="28">
        <f>IF(AND(I$9&lt;&gt;0,I$9&lt;&gt;".",I11&lt;&gt;"."),I11/I$9,".")</f>
        <v>0.20169651272384542</v>
      </c>
      <c r="J62" s="28">
        <f>IF(AND(J$9&lt;&gt;0,J$9&lt;&gt;".",J11&lt;&gt;"."),J11/J$9,".")</f>
        <v>0.11811873554356207</v>
      </c>
      <c r="K62" s="28">
        <f>IF(AND(K$9&lt;&gt;0,K$9&lt;&gt;".",K11&lt;&gt;"."),K11/K$9,".")</f>
        <v>0.11078838174273858</v>
      </c>
      <c r="L62" s="28">
        <f>IF(AND(L$9&lt;&gt;0,L$9&lt;&gt;".",L11&lt;&gt;"."),L11/L$9,".")</f>
        <v>0.09627879503839339</v>
      </c>
      <c r="M62" s="28">
        <f>IF(AND(M$9&lt;&gt;0,M$9&lt;&gt;".",M11&lt;&gt;"."),M11/M$9,".")</f>
        <v>0.11288659793814433</v>
      </c>
      <c r="N62" s="28">
        <f>IF(AND(N$9&lt;&gt;0,N$9&lt;&gt;".",N11&lt;&gt;"."),N11/N$9,".")</f>
        <v>0.12200956937799043</v>
      </c>
      <c r="O62" s="28">
        <f>IF(AND(O$9&lt;&gt;0,O$9&lt;&gt;".",O11&lt;&gt;"."),O11/O$9,".")</f>
        <v>0.11394302848575712</v>
      </c>
      <c r="P62" s="28">
        <f>IF(AND(P$9&lt;&gt;0,P$9&lt;&gt;".",P11&lt;&gt;"."),P11/P$9,".")</f>
        <v>0.1395985401459854</v>
      </c>
      <c r="Q62" s="28">
        <f>IF(AND(Q$9&lt;&gt;0,Q$9&lt;&gt;".",Q11&lt;&gt;"."),Q11/Q$9,".")</f>
        <v>0.2727272727272727</v>
      </c>
      <c r="R62" s="28">
        <f>IF(AND(R$9&lt;&gt;0,R$9&lt;&gt;".",R11&lt;&gt;"."),R11/R$9,".")</f>
        <v>0.09612724757952974</v>
      </c>
      <c r="S62" s="28">
        <f>IF(AND(S$9&lt;&gt;0,S$9&lt;&gt;".",S11&lt;&gt;"."),S11/S$9,".")</f>
        <v>0.22771213748657357</v>
      </c>
      <c r="T62" s="28">
        <f>IF(AND(T$9&lt;&gt;0,T$9&lt;&gt;".",T11&lt;&gt;"."),T11/T$9,".")</f>
        <v>0.07992202729044834</v>
      </c>
      <c r="U62" s="28">
        <f>IF(AND(U$9&lt;&gt;0,U$9&lt;&gt;".",U11&lt;&gt;"."),U11/U$9,".")</f>
        <v>0.07994255624700813</v>
      </c>
      <c r="V62" s="28">
        <f>IF(AND(V$9&lt;&gt;0,V$9&lt;&gt;".",V11&lt;&gt;"."),V11/V$9,".")</f>
        <v>0.20123022847100175</v>
      </c>
      <c r="W62" s="28">
        <f>IF(AND(W$9&lt;&gt;0,W$9&lt;&gt;".",W11&lt;&gt;"."),W11/W$9,".")</f>
        <v>0.0990990990990991</v>
      </c>
      <c r="X62" s="28">
        <f>IF(AND(X$9&lt;&gt;0,X$9&lt;&gt;".",X11&lt;&gt;"."),X11/X$9,".")</f>
        <v>0.19010752688172042</v>
      </c>
      <c r="Y62" s="28">
        <f>IF(AND(Y$9&lt;&gt;0,Y$9&lt;&gt;".",Y11&lt;&gt;"."),Y11/Y$9,".")</f>
        <v>0.1499677488712105</v>
      </c>
      <c r="Z62" s="28">
        <f>IF(AND(Z$9&lt;&gt;0,Z$9&lt;&gt;".",Z11&lt;&gt;"."),Z11/Z$9,".")</f>
        <v>0.09727081875437368</v>
      </c>
      <c r="AA62" s="28">
        <f>IF(AND(AA$9&lt;&gt;0,AA$9&lt;&gt;".",AA11&lt;&gt;"."),AA11/AA$9,".")</f>
        <v>0.09823484267075978</v>
      </c>
      <c r="AB62" s="28">
        <f>IF(AND(AB$9&lt;&gt;0,AB$9&lt;&gt;".",AB11&lt;&gt;"."),AB11/AB$9,".")</f>
        <v>0.11140031233732431</v>
      </c>
      <c r="AC62" s="28">
        <f>IF(AND(AC$9&lt;&gt;0,AC$9&lt;&gt;".",AC11&lt;&gt;"."),AC11/AC$9,".")</f>
        <v>0.12190287413280476</v>
      </c>
      <c r="AD62" s="44">
        <f>IF(AND(AD$9&lt;&gt;0,AD$9&lt;&gt;".",AD11&lt;&gt;"."),AD11/AD$9,".")</f>
        <v>0.1019163763066202</v>
      </c>
    </row>
    <row r="63" spans="2:30" ht="15.75" customHeight="1">
      <c r="B63" s="30"/>
      <c r="C63" s="12" t="s">
        <v>5</v>
      </c>
      <c r="D63" s="42">
        <f>IF(AND(D$9&lt;&gt;0,D$9&lt;&gt;".",D12&lt;&gt;"."),D12/D$9,".")</f>
        <v>0.1505016722408027</v>
      </c>
      <c r="E63" s="28">
        <f>IF(AND(E$9&lt;&gt;0,E$9&lt;&gt;".",E12&lt;&gt;"."),E12/E$9,".")</f>
        <v>0.1091387245233399</v>
      </c>
      <c r="F63" s="28">
        <f>IF(AND(F$9&lt;&gt;0,F$9&lt;&gt;".",F12&lt;&gt;"."),F12/F$9,".")</f>
        <v>0.16216216216216217</v>
      </c>
      <c r="G63" s="28">
        <f>IF(AND(G$9&lt;&gt;0,G$9&lt;&gt;".",G12&lt;&gt;"."),G12/G$9,".")</f>
        <v>0.17029328287606432</v>
      </c>
      <c r="H63" s="28">
        <f>IF(AND(H$9&lt;&gt;0,H$9&lt;&gt;".",H12&lt;&gt;"."),H12/H$9,".")</f>
        <v>0.1241234221598878</v>
      </c>
      <c r="I63" s="28">
        <f>IF(AND(I$9&lt;&gt;0,I$9&lt;&gt;".",I12&lt;&gt;"."),I12/I$9,".")</f>
        <v>0.17247879359095195</v>
      </c>
      <c r="J63" s="28">
        <f>IF(AND(J$9&lt;&gt;0,J$9&lt;&gt;".",J12&lt;&gt;"."),J12/J$9,".")</f>
        <v>0.13292212798766384</v>
      </c>
      <c r="K63" s="28">
        <f>IF(AND(K$9&lt;&gt;0,K$9&lt;&gt;".",K12&lt;&gt;"."),K12/K$9,".")</f>
        <v>0.11203319502074689</v>
      </c>
      <c r="L63" s="28">
        <f>IF(AND(L$9&lt;&gt;0,L$9&lt;&gt;".",L12&lt;&gt;"."),L12/L$9,".")</f>
        <v>0.11163614884819846</v>
      </c>
      <c r="M63" s="28">
        <f>IF(AND(M$9&lt;&gt;0,M$9&lt;&gt;".",M12&lt;&gt;"."),M12/M$9,".")</f>
        <v>0.14072164948453608</v>
      </c>
      <c r="N63" s="28">
        <f>IF(AND(N$9&lt;&gt;0,N$9&lt;&gt;".",N12&lt;&gt;"."),N12/N$9,".")</f>
        <v>0.145933014354067</v>
      </c>
      <c r="O63" s="28">
        <f>IF(AND(O$9&lt;&gt;0,O$9&lt;&gt;".",O12&lt;&gt;"."),O12/O$9,".")</f>
        <v>0.14992503748125938</v>
      </c>
      <c r="P63" s="28">
        <f>IF(AND(P$9&lt;&gt;0,P$9&lt;&gt;".",P12&lt;&gt;"."),P12/P$9,".")</f>
        <v>0.13275547445255476</v>
      </c>
      <c r="Q63" s="28">
        <f>IF(AND(Q$9&lt;&gt;0,Q$9&lt;&gt;".",Q12&lt;&gt;"."),Q12/Q$9,".")</f>
        <v>0.15407082876962394</v>
      </c>
      <c r="R63" s="28">
        <f>IF(AND(R$9&lt;&gt;0,R$9&lt;&gt;".",R12&lt;&gt;"."),R12/R$9,".")</f>
        <v>0.11825726141078838</v>
      </c>
      <c r="S63" s="28">
        <f>IF(AND(S$9&lt;&gt;0,S$9&lt;&gt;".",S12&lt;&gt;"."),S12/S$9,".")</f>
        <v>0.12781954887218044</v>
      </c>
      <c r="T63" s="28">
        <f>IF(AND(T$9&lt;&gt;0,T$9&lt;&gt;".",T12&lt;&gt;"."),T12/T$9,".")</f>
        <v>0.11793372319688109</v>
      </c>
      <c r="U63" s="28">
        <f>IF(AND(U$9&lt;&gt;0,U$9&lt;&gt;".",U12&lt;&gt;"."),U12/U$9,".")</f>
        <v>0.1038774533269507</v>
      </c>
      <c r="V63" s="28">
        <f>IF(AND(V$9&lt;&gt;0,V$9&lt;&gt;".",V12&lt;&gt;"."),V12/V$9,".")</f>
        <v>0.13312829525483305</v>
      </c>
      <c r="W63" s="28">
        <f>IF(AND(W$9&lt;&gt;0,W$9&lt;&gt;".",W12&lt;&gt;"."),W12/W$9,".")</f>
        <v>0.09424809424809424</v>
      </c>
      <c r="X63" s="28">
        <f>IF(AND(X$9&lt;&gt;0,X$9&lt;&gt;".",X12&lt;&gt;"."),X12/X$9,".")</f>
        <v>0.18494623655913978</v>
      </c>
      <c r="Y63" s="28">
        <f>IF(AND(Y$9&lt;&gt;0,Y$9&lt;&gt;".",Y12&lt;&gt;"."),Y12/Y$9,".")</f>
        <v>0.0776177166200817</v>
      </c>
      <c r="Z63" s="28">
        <f>IF(AND(Z$9&lt;&gt;0,Z$9&lt;&gt;".",Z12&lt;&gt;"."),Z12/Z$9,".")</f>
        <v>0.07907627711686493</v>
      </c>
      <c r="AA63" s="28">
        <f>IF(AND(AA$9&lt;&gt;0,AA$9&lt;&gt;".",AA12&lt;&gt;"."),AA12/AA$9,".")</f>
        <v>0.08211818879508825</v>
      </c>
      <c r="AB63" s="28">
        <f>IF(AND(AB$9&lt;&gt;0,AB$9&lt;&gt;".",AB12&lt;&gt;"."),AB12/AB$9,".")</f>
        <v>0.10359187922956793</v>
      </c>
      <c r="AC63" s="28">
        <f>IF(AND(AC$9&lt;&gt;0,AC$9&lt;&gt;".",AC12&lt;&gt;"."),AC12/AC$9,".")</f>
        <v>0.1159563924677899</v>
      </c>
      <c r="AD63" s="44">
        <f>IF(AND(AD$9&lt;&gt;0,AD$9&lt;&gt;".",AD12&lt;&gt;"."),AD12/AD$9,".")</f>
        <v>0.12369337979094076</v>
      </c>
    </row>
    <row r="64" spans="2:30" ht="15.75" customHeight="1">
      <c r="B64" s="30"/>
      <c r="C64" s="12" t="s">
        <v>9</v>
      </c>
      <c r="D64" s="42">
        <f>IF(AND(D$9&lt;&gt;0,D$9&lt;&gt;".",D13&lt;&gt;"."),D13/D$9,".")</f>
        <v>0.010869565217391304</v>
      </c>
      <c r="E64" s="28">
        <f>IF(AND(E$9&lt;&gt;0,E$9&lt;&gt;".",E13&lt;&gt;"."),E13/E$9,".")</f>
        <v>0.005917159763313609</v>
      </c>
      <c r="F64" s="28">
        <f>IF(AND(F$9&lt;&gt;0,F$9&lt;&gt;".",F13&lt;&gt;"."),F13/F$9,".")</f>
        <v>0.009828009828009828</v>
      </c>
      <c r="G64" s="28" t="str">
        <f>IF(AND(G$9&lt;&gt;0,G$9&lt;&gt;".",G13&lt;&gt;"."),G13/G$9,".")</f>
        <v>.</v>
      </c>
      <c r="H64" s="28">
        <f>IF(AND(H$9&lt;&gt;0,H$9&lt;&gt;".",H13&lt;&gt;"."),H13/H$9,".")</f>
        <v>0.014025245441795231</v>
      </c>
      <c r="I64" s="28">
        <f>IF(AND(I$9&lt;&gt;0,I$9&lt;&gt;".",I13&lt;&gt;"."),I13/I$9,".")</f>
        <v>0.013195098963242224</v>
      </c>
      <c r="J64" s="28">
        <f>IF(AND(J$9&lt;&gt;0,J$9&lt;&gt;".",J13&lt;&gt;"."),J13/J$9,".")</f>
        <v>0.019583654587509637</v>
      </c>
      <c r="K64" s="28">
        <f>IF(AND(K$9&lt;&gt;0,K$9&lt;&gt;".",K13&lt;&gt;"."),K13/K$9,".")</f>
        <v>0.008298755186721992</v>
      </c>
      <c r="L64" s="28">
        <f>IF(AND(L$9&lt;&gt;0,L$9&lt;&gt;".",L13&lt;&gt;"."),L13/L$9,".")</f>
        <v>0.006497341996455995</v>
      </c>
      <c r="M64" s="28">
        <f>IF(AND(M$9&lt;&gt;0,M$9&lt;&gt;".",M13&lt;&gt;"."),M13/M$9,".")</f>
        <v>0.0036082474226804126</v>
      </c>
      <c r="N64" s="28">
        <f>IF(AND(N$9&lt;&gt;0,N$9&lt;&gt;".",N13&lt;&gt;"."),N13/N$9,".")</f>
        <v>0.011961722488038277</v>
      </c>
      <c r="O64" s="28">
        <f>IF(AND(O$9&lt;&gt;0,O$9&lt;&gt;".",O13&lt;&gt;"."),O13/O$9,".")</f>
        <v>0.0029985007496251873</v>
      </c>
      <c r="P64" s="28">
        <f>IF(AND(P$9&lt;&gt;0,P$9&lt;&gt;".",P13&lt;&gt;"."),P13/P$9,".")</f>
        <v>0.005018248175182482</v>
      </c>
      <c r="Q64" s="28">
        <f>IF(AND(Q$9&lt;&gt;0,Q$9&lt;&gt;".",Q13&lt;&gt;"."),Q13/Q$9,".")</f>
        <v>0.009857612267250822</v>
      </c>
      <c r="R64" s="28">
        <f>IF(AND(R$9&lt;&gt;0,R$9&lt;&gt;".",R13&lt;&gt;"."),R13/R$9,".")</f>
        <v>0.01037344398340249</v>
      </c>
      <c r="S64" s="28">
        <f>IF(AND(S$9&lt;&gt;0,S$9&lt;&gt;".",S13&lt;&gt;"."),S13/S$9,".")</f>
        <v>0.011815252416756176</v>
      </c>
      <c r="T64" s="28">
        <f>IF(AND(T$9&lt;&gt;0,T$9&lt;&gt;".",T13&lt;&gt;"."),T13/T$9,".")</f>
        <v>0.0029239766081871343</v>
      </c>
      <c r="U64" s="28">
        <f>IF(AND(U$9&lt;&gt;0,U$9&lt;&gt;".",U13&lt;&gt;"."),U13/U$9,".")</f>
        <v>0.007659167065581618</v>
      </c>
      <c r="V64" s="28">
        <f>IF(AND(V$9&lt;&gt;0,V$9&lt;&gt;".",V13&lt;&gt;"."),V13/V$9,".")</f>
        <v>0.003954305799648506</v>
      </c>
      <c r="W64" s="28">
        <f>IF(AND(W$9&lt;&gt;0,W$9&lt;&gt;".",W13&lt;&gt;"."),W13/W$9,".")</f>
        <v>0.002772002772002772</v>
      </c>
      <c r="X64" s="28">
        <f>IF(AND(X$9&lt;&gt;0,X$9&lt;&gt;".",X13&lt;&gt;"."),X13/X$9,".")</f>
        <v>0.008172043010752689</v>
      </c>
      <c r="Y64" s="28">
        <f>IF(AND(Y$9&lt;&gt;0,Y$9&lt;&gt;".",Y13&lt;&gt;"."),Y13/Y$9,".")</f>
        <v>0.0081702859600086</v>
      </c>
      <c r="Z64" s="28">
        <f>IF(AND(Z$9&lt;&gt;0,Z$9&lt;&gt;".",Z13&lt;&gt;"."),Z13/Z$9,".")</f>
        <v>0.008397480755773267</v>
      </c>
      <c r="AA64" s="28">
        <f>IF(AND(AA$9&lt;&gt;0,AA$9&lt;&gt;".",AA13&lt;&gt;"."),AA13/AA$9,".")</f>
        <v>0.013046815042210284</v>
      </c>
      <c r="AB64" s="28">
        <f>IF(AND(AB$9&lt;&gt;0,AB$9&lt;&gt;".",AB13&lt;&gt;"."),AB13/AB$9,".")</f>
        <v>0.007287870900572618</v>
      </c>
      <c r="AC64" s="28">
        <f>IF(AND(AC$9&lt;&gt;0,AC$9&lt;&gt;".",AC13&lt;&gt;"."),AC13/AC$9,".")</f>
        <v>0.008919722497522299</v>
      </c>
      <c r="AD64" s="44">
        <f>IF(AND(AD$9&lt;&gt;0,AD$9&lt;&gt;".",AD13&lt;&gt;"."),AD13/AD$9,".")</f>
        <v>0.003484320557491289</v>
      </c>
    </row>
    <row r="65" spans="2:30" s="7" customFormat="1" ht="15.75" customHeight="1">
      <c r="B65" s="30"/>
      <c r="C65" s="17" t="s">
        <v>7</v>
      </c>
      <c r="D65" s="42">
        <f>IF(AND(D$9&lt;&gt;0,D$9&lt;&gt;".",D14&lt;&gt;"."),D14/D$9,".")</f>
        <v>0.0016722408026755853</v>
      </c>
      <c r="E65" s="28">
        <f>IF(AND(E$9&lt;&gt;0,E$9&lt;&gt;".",E14&lt;&gt;"."),E14/E$9,".")</f>
        <v>0.03747534516765286</v>
      </c>
      <c r="F65" s="28">
        <f>IF(AND(F$9&lt;&gt;0,F$9&lt;&gt;".",F14&lt;&gt;"."),F14/F$9,".")</f>
        <v>0.003276003276003276</v>
      </c>
      <c r="G65" s="28">
        <f>IF(AND(G$9&lt;&gt;0,G$9&lt;&gt;".",G14&lt;&gt;"."),G14/G$9,".")</f>
        <v>0.004730368968779565</v>
      </c>
      <c r="H65" s="28">
        <f>IF(AND(H$9&lt;&gt;0,H$9&lt;&gt;".",H14&lt;&gt;"."),H14/H$9,".")</f>
        <v>0.0021037868162692847</v>
      </c>
      <c r="I65" s="28">
        <f>IF(AND(I$9&lt;&gt;0,I$9&lt;&gt;".",I14&lt;&gt;"."),I14/I$9,".")</f>
        <v>0.001885014137606032</v>
      </c>
      <c r="J65" s="28">
        <f>IF(AND(J$9&lt;&gt;0,J$9&lt;&gt;".",J14&lt;&gt;"."),J14/J$9,".")</f>
        <v>0.0006168080185042405</v>
      </c>
      <c r="K65" s="28">
        <f>IF(AND(K$9&lt;&gt;0,K$9&lt;&gt;".",K14&lt;&gt;"."),K14/K$9,".")</f>
        <v>0.06307053941908713</v>
      </c>
      <c r="L65" s="28">
        <f>IF(AND(L$9&lt;&gt;0,L$9&lt;&gt;".",L14&lt;&gt;"."),L14/L$9,".")</f>
        <v>0.06556408741878322</v>
      </c>
      <c r="M65" s="28">
        <f>IF(AND(M$9&lt;&gt;0,M$9&lt;&gt;".",M14&lt;&gt;"."),M14/M$9,".")</f>
        <v>0.04587628865979381</v>
      </c>
      <c r="N65" s="28">
        <f>IF(AND(N$9&lt;&gt;0,N$9&lt;&gt;".",N14&lt;&gt;"."),N14/N$9,".")</f>
        <v>0.06698564593301436</v>
      </c>
      <c r="O65" s="28">
        <f>IF(AND(O$9&lt;&gt;0,O$9&lt;&gt;".",O14&lt;&gt;"."),O14/O$9,".")</f>
        <v>0.0029985007496251873</v>
      </c>
      <c r="P65" s="28">
        <f>IF(AND(P$9&lt;&gt;0,P$9&lt;&gt;".",P14&lt;&gt;"."),P14/P$9,".")</f>
        <v>0.03604014598540146</v>
      </c>
      <c r="Q65" s="28">
        <f>IF(AND(Q$9&lt;&gt;0,Q$9&lt;&gt;".",Q14&lt;&gt;"."),Q14/Q$9,".")</f>
        <v>0.06535231836436656</v>
      </c>
      <c r="R65" s="28">
        <f>IF(AND(R$9&lt;&gt;0,R$9&lt;&gt;".",R14&lt;&gt;"."),R14/R$9,".")</f>
        <v>0.04702627939142462</v>
      </c>
      <c r="S65" s="28">
        <f>IF(AND(S$9&lt;&gt;0,S$9&lt;&gt;".",S14&lt;&gt;"."),S14/S$9,".")</f>
        <v>0.027926960257787327</v>
      </c>
      <c r="T65" s="28">
        <f>IF(AND(T$9&lt;&gt;0,T$9&lt;&gt;".",T14&lt;&gt;"."),T14/T$9,".")</f>
        <v>0</v>
      </c>
      <c r="U65" s="28">
        <f>IF(AND(U$9&lt;&gt;0,U$9&lt;&gt;".",U14&lt;&gt;"."),U14/U$9,".")</f>
        <v>0</v>
      </c>
      <c r="V65" s="28">
        <f>IF(AND(V$9&lt;&gt;0,V$9&lt;&gt;".",V14&lt;&gt;"."),V14/V$9,".")</f>
        <v>0.03163444639718805</v>
      </c>
      <c r="W65" s="28">
        <f>IF(AND(W$9&lt;&gt;0,W$9&lt;&gt;".",W14&lt;&gt;"."),W14/W$9,".")</f>
        <v>0.008316008316008316</v>
      </c>
      <c r="X65" s="28">
        <f>IF(AND(X$9&lt;&gt;0,X$9&lt;&gt;".",X14&lt;&gt;"."),X14/X$9,".")</f>
        <v>0.06236559139784946</v>
      </c>
      <c r="Y65" s="28">
        <f>IF(AND(Y$9&lt;&gt;0,Y$9&lt;&gt;".",Y14&lt;&gt;"."),Y14/Y$9,".")</f>
        <v>0.002902601591055687</v>
      </c>
      <c r="Z65" s="28">
        <f>IF(AND(Z$9&lt;&gt;0,Z$9&lt;&gt;".",Z14&lt;&gt;"."),Z14/Z$9,".")</f>
        <v>0.018894331700489854</v>
      </c>
      <c r="AA65" s="28">
        <f>IF(AND(AA$9&lt;&gt;0,AA$9&lt;&gt;".",AA14&lt;&gt;"."),AA14/AA$9,".")</f>
        <v>0.013814274750575594</v>
      </c>
      <c r="AB65" s="28">
        <f>IF(AND(AB$9&lt;&gt;0,AB$9&lt;&gt;".",AB14&lt;&gt;"."),AB14/AB$9,".")</f>
        <v>0</v>
      </c>
      <c r="AC65" s="28">
        <f>IF(AND(AC$9&lt;&gt;0,AC$9&lt;&gt;".",AC14&lt;&gt;"."),AC14/AC$9,".")</f>
        <v>0.01288404360753221</v>
      </c>
      <c r="AD65" s="44">
        <f>IF(AND(AD$9&lt;&gt;0,AD$9&lt;&gt;".",AD14&lt;&gt;"."),AD14/AD$9,".")</f>
        <v>0</v>
      </c>
    </row>
    <row r="66" spans="2:30" ht="15.75" customHeight="1">
      <c r="B66" s="30" t="s">
        <v>10</v>
      </c>
      <c r="C66" s="9" t="s">
        <v>2</v>
      </c>
      <c r="D66" s="35">
        <f>D15</f>
        <v>796</v>
      </c>
      <c r="E66" s="10">
        <f>E15</f>
        <v>864</v>
      </c>
      <c r="F66" s="10">
        <f>F15</f>
        <v>695</v>
      </c>
      <c r="G66" s="10">
        <f>G15</f>
        <v>625</v>
      </c>
      <c r="H66" s="10">
        <f>H15</f>
        <v>556</v>
      </c>
      <c r="I66" s="10">
        <f>I15</f>
        <v>518</v>
      </c>
      <c r="J66" s="10">
        <f>J15</f>
        <v>2382</v>
      </c>
      <c r="K66" s="10">
        <f>K15</f>
        <v>1390</v>
      </c>
      <c r="L66" s="10">
        <f>L15</f>
        <v>1300</v>
      </c>
      <c r="M66" s="10">
        <f>M15</f>
        <v>1163</v>
      </c>
      <c r="N66" s="10">
        <f>N15</f>
        <v>724</v>
      </c>
      <c r="O66" s="10">
        <f>O15</f>
        <v>417</v>
      </c>
      <c r="P66" s="10">
        <f>P15</f>
        <v>1080</v>
      </c>
      <c r="Q66" s="10">
        <f>Q15</f>
        <v>1427</v>
      </c>
      <c r="R66" s="10">
        <f>R15</f>
        <v>1043</v>
      </c>
      <c r="S66" s="10">
        <f>S15</f>
        <v>566</v>
      </c>
      <c r="T66" s="10">
        <f>T15</f>
        <v>571</v>
      </c>
      <c r="U66" s="10">
        <f>U15</f>
        <v>1145</v>
      </c>
      <c r="V66" s="10">
        <f>V15</f>
        <v>1178</v>
      </c>
      <c r="W66" s="10">
        <f>W15</f>
        <v>888</v>
      </c>
      <c r="X66" s="10">
        <f>X15</f>
        <v>1170</v>
      </c>
      <c r="Y66" s="10">
        <f>Y15</f>
        <v>3350</v>
      </c>
      <c r="Z66" s="10">
        <f>Z15</f>
        <v>905</v>
      </c>
      <c r="AA66" s="10">
        <f>AA15</f>
        <v>951</v>
      </c>
      <c r="AB66" s="10">
        <f>AB15</f>
        <v>1332</v>
      </c>
      <c r="AC66" s="10">
        <f>AC15</f>
        <v>728</v>
      </c>
      <c r="AD66" s="39">
        <f>AD15</f>
        <v>736</v>
      </c>
    </row>
    <row r="67" spans="2:30" ht="15.75" customHeight="1">
      <c r="B67" s="30"/>
      <c r="C67" s="12" t="s">
        <v>3</v>
      </c>
      <c r="D67" s="42">
        <f>IF(AND(D$15&lt;&gt;0,D$15&lt;&gt;".",D16&lt;&gt;"."),D16/D$15,".")</f>
        <v>0.26256281407035176</v>
      </c>
      <c r="E67" s="28">
        <f>IF(AND(E$15&lt;&gt;0,E$15&lt;&gt;".",E16&lt;&gt;"."),E16/E$15,".")</f>
        <v>0.27546296296296297</v>
      </c>
      <c r="F67" s="28">
        <f>IF(AND(F$15&lt;&gt;0,F$15&lt;&gt;".",F16&lt;&gt;"."),F16/F$15,".")</f>
        <v>0.2503597122302158</v>
      </c>
      <c r="G67" s="28">
        <f>IF(AND(G$15&lt;&gt;0,G$15&lt;&gt;".",G16&lt;&gt;"."),G16/G$15,".")</f>
        <v>0.2624</v>
      </c>
      <c r="H67" s="28">
        <f>IF(AND(H$15&lt;&gt;0,H$15&lt;&gt;".",H16&lt;&gt;"."),H16/H$15,".")</f>
        <v>0.26798561151079137</v>
      </c>
      <c r="I67" s="28">
        <f>IF(AND(I$15&lt;&gt;0,I$15&lt;&gt;".",I16&lt;&gt;"."),I16/I$15,".")</f>
        <v>0.2625482625482625</v>
      </c>
      <c r="J67" s="28">
        <f>IF(AND(J$15&lt;&gt;0,J$15&lt;&gt;".",J16&lt;&gt;"."),J16/J$15,".")</f>
        <v>0.2774979009235936</v>
      </c>
      <c r="K67" s="28">
        <f>IF(AND(K$15&lt;&gt;0,K$15&lt;&gt;".",K16&lt;&gt;"."),K16/K$15,".")</f>
        <v>0.28129496402877696</v>
      </c>
      <c r="L67" s="28">
        <f>IF(AND(L$15&lt;&gt;0,L$15&lt;&gt;".",L16&lt;&gt;"."),L16/L$15,".")</f>
        <v>0.2684615384615385</v>
      </c>
      <c r="M67" s="28">
        <f>IF(AND(M$15&lt;&gt;0,M$15&lt;&gt;".",M16&lt;&gt;"."),M16/M$15,".")</f>
        <v>0.26397248495270853</v>
      </c>
      <c r="N67" s="28">
        <f>IF(AND(N$15&lt;&gt;0,N$15&lt;&gt;".",N16&lt;&gt;"."),N16/N$15,".")</f>
        <v>0.3356353591160221</v>
      </c>
      <c r="O67" s="28">
        <f>IF(AND(O$15&lt;&gt;0,O$15&lt;&gt;".",O16&lt;&gt;"."),O16/O$15,".")</f>
        <v>0.2422062350119904</v>
      </c>
      <c r="P67" s="28">
        <f>IF(AND(P$15&lt;&gt;0,P$15&lt;&gt;".",P16&lt;&gt;"."),P16/P$15,".")</f>
        <v>0.28425925925925927</v>
      </c>
      <c r="Q67" s="28">
        <f>IF(AND(Q$15&lt;&gt;0,Q$15&lt;&gt;".",Q16&lt;&gt;"."),Q16/Q$15,".")</f>
        <v>0.2964260686755431</v>
      </c>
      <c r="R67" s="28">
        <f>IF(AND(R$15&lt;&gt;0,R$15&lt;&gt;".",R16&lt;&gt;"."),R16/R$15,".")</f>
        <v>0.2550335570469799</v>
      </c>
      <c r="S67" s="28">
        <f>IF(AND(S$15&lt;&gt;0,S$15&lt;&gt;".",S16&lt;&gt;"."),S16/S$15,".")</f>
        <v>0.2137809187279152</v>
      </c>
      <c r="T67" s="28">
        <f>IF(AND(T$15&lt;&gt;0,T$15&lt;&gt;".",T16&lt;&gt;"."),T16/T$15,".")</f>
        <v>0.18914185639229422</v>
      </c>
      <c r="U67" s="28">
        <f>IF(AND(U$15&lt;&gt;0,U$15&lt;&gt;".",U16&lt;&gt;"."),U16/U$15,".")</f>
        <v>0.26550218340611353</v>
      </c>
      <c r="V67" s="28">
        <f>IF(AND(V$15&lt;&gt;0,V$15&lt;&gt;".",V16&lt;&gt;"."),V16/V$15,".")</f>
        <v>0.24872665534804753</v>
      </c>
      <c r="W67" s="28">
        <f>IF(AND(W$15&lt;&gt;0,W$15&lt;&gt;".",W16&lt;&gt;"."),W16/W$15,".")</f>
        <v>0.2927927927927928</v>
      </c>
      <c r="X67" s="28">
        <f>IF(AND(X$15&lt;&gt;0,X$15&lt;&gt;".",X16&lt;&gt;"."),X16/X$15,".")</f>
        <v>0.26495726495726496</v>
      </c>
      <c r="Y67" s="28">
        <f>IF(AND(Y$15&lt;&gt;0,Y$15&lt;&gt;".",Y16&lt;&gt;"."),Y16/Y$15,".")</f>
        <v>0.2728358208955224</v>
      </c>
      <c r="Z67" s="28">
        <f>IF(AND(Z$15&lt;&gt;0,Z$15&lt;&gt;".",Z16&lt;&gt;"."),Z16/Z$15,".")</f>
        <v>0.23646408839779007</v>
      </c>
      <c r="AA67" s="28">
        <f>IF(AND(AA$15&lt;&gt;0,AA$15&lt;&gt;".",AA16&lt;&gt;"."),AA16/AA$15,".")</f>
        <v>0.2544689800210305</v>
      </c>
      <c r="AB67" s="28">
        <f>IF(AND(AB$15&lt;&gt;0,AB$15&lt;&gt;".",AB16&lt;&gt;"."),AB16/AB$15,".")</f>
        <v>0.240990990990991</v>
      </c>
      <c r="AC67" s="28">
        <f>IF(AND(AC$15&lt;&gt;0,AC$15&lt;&gt;".",AC16&lt;&gt;"."),AC16/AC$15,".")</f>
        <v>0.2348901098901099</v>
      </c>
      <c r="AD67" s="44">
        <f>IF(AND(AD$15&lt;&gt;0,AD$15&lt;&gt;".",AD16&lt;&gt;"."),AD16/AD$15,".")</f>
        <v>0.18885869565217392</v>
      </c>
    </row>
    <row r="68" spans="2:30" ht="15.75" customHeight="1">
      <c r="B68" s="30"/>
      <c r="C68" s="14" t="s">
        <v>4</v>
      </c>
      <c r="D68" s="42">
        <f>IF(AND(D$15&lt;&gt;0,D$15&lt;&gt;".",D17&lt;&gt;"."),D17/D$15,".")</f>
        <v>0.29020100502512564</v>
      </c>
      <c r="E68" s="28">
        <f>IF(AND(E$15&lt;&gt;0,E$15&lt;&gt;".",E17&lt;&gt;"."),E17/E$15,".")</f>
        <v>0.2175925925925926</v>
      </c>
      <c r="F68" s="28">
        <f>IF(AND(F$15&lt;&gt;0,F$15&lt;&gt;".",F17&lt;&gt;"."),F17/F$15,".")</f>
        <v>0.22014388489208633</v>
      </c>
      <c r="G68" s="28">
        <f>IF(AND(G$15&lt;&gt;0,G$15&lt;&gt;".",G17&lt;&gt;"."),G17/G$15,".")</f>
        <v>0.2704</v>
      </c>
      <c r="H68" s="28">
        <f>IF(AND(H$15&lt;&gt;0,H$15&lt;&gt;".",H17&lt;&gt;"."),H17/H$15,".")</f>
        <v>0.22482014388489208</v>
      </c>
      <c r="I68" s="28">
        <f>IF(AND(I$15&lt;&gt;0,I$15&lt;&gt;".",I17&lt;&gt;"."),I17/I$15,".")</f>
        <v>0.3301158301158301</v>
      </c>
      <c r="J68" s="28">
        <f>IF(AND(J$15&lt;&gt;0,J$15&lt;&gt;".",J17&lt;&gt;"."),J17/J$15,".")</f>
        <v>0.24727120067170444</v>
      </c>
      <c r="K68" s="28">
        <f>IF(AND(K$15&lt;&gt;0,K$15&lt;&gt;".",K17&lt;&gt;"."),K17/K$15,".")</f>
        <v>0.2474820143884892</v>
      </c>
      <c r="L68" s="28">
        <f>IF(AND(L$15&lt;&gt;0,L$15&lt;&gt;".",L17&lt;&gt;"."),L17/L$15,".")</f>
        <v>0.2376923076923077</v>
      </c>
      <c r="M68" s="28">
        <f>IF(AND(M$15&lt;&gt;0,M$15&lt;&gt;".",M17&lt;&gt;"."),M17/M$15,".")</f>
        <v>0.2226999140154772</v>
      </c>
      <c r="N68" s="28">
        <f>IF(AND(N$15&lt;&gt;0,N$15&lt;&gt;".",N17&lt;&gt;"."),N17/N$15,".")</f>
        <v>0.23342541436464087</v>
      </c>
      <c r="O68" s="28">
        <f>IF(AND(O$15&lt;&gt;0,O$15&lt;&gt;".",O17&lt;&gt;"."),O17/O$15,".")</f>
        <v>0.26618705035971224</v>
      </c>
      <c r="P68" s="28">
        <f>IF(AND(P$15&lt;&gt;0,P$15&lt;&gt;".",P17&lt;&gt;"."),P17/P$15,".")</f>
        <v>0.20925925925925926</v>
      </c>
      <c r="Q68" s="28">
        <f>IF(AND(Q$15&lt;&gt;0,Q$15&lt;&gt;".",Q17&lt;&gt;"."),Q17/Q$15,".")</f>
        <v>0.24667133847231956</v>
      </c>
      <c r="R68" s="28">
        <f>IF(AND(R$15&lt;&gt;0,R$15&lt;&gt;".",R17&lt;&gt;"."),R17/R$15,".")</f>
        <v>0.22722914669223393</v>
      </c>
      <c r="S68" s="28">
        <f>IF(AND(S$15&lt;&gt;0,S$15&lt;&gt;".",S17&lt;&gt;"."),S17/S$15,".")</f>
        <v>0.25618374558303886</v>
      </c>
      <c r="T68" s="28">
        <f>IF(AND(T$15&lt;&gt;0,T$15&lt;&gt;".",T17&lt;&gt;"."),T17/T$15,".")</f>
        <v>0.23992994746059546</v>
      </c>
      <c r="U68" s="28">
        <f>IF(AND(U$15&lt;&gt;0,U$15&lt;&gt;".",U17&lt;&gt;"."),U17/U$15,".")</f>
        <v>0.22270742358078602</v>
      </c>
      <c r="V68" s="28">
        <f>IF(AND(V$15&lt;&gt;0,V$15&lt;&gt;".",V17&lt;&gt;"."),V17/V$15,".")</f>
        <v>0.2631578947368421</v>
      </c>
      <c r="W68" s="28">
        <f>IF(AND(W$15&lt;&gt;0,W$15&lt;&gt;".",W17&lt;&gt;"."),W17/W$15,".")</f>
        <v>0.25675675675675674</v>
      </c>
      <c r="X68" s="28">
        <f>IF(AND(X$15&lt;&gt;0,X$15&lt;&gt;".",X17&lt;&gt;"."),X17/X$15,".")</f>
        <v>0.2658119658119658</v>
      </c>
      <c r="Y68" s="28">
        <f>IF(AND(Y$15&lt;&gt;0,Y$15&lt;&gt;".",Y17&lt;&gt;"."),Y17/Y$15,".")</f>
        <v>0.2364179104477612</v>
      </c>
      <c r="Z68" s="28">
        <f>IF(AND(Z$15&lt;&gt;0,Z$15&lt;&gt;".",Z17&lt;&gt;"."),Z17/Z$15,".")</f>
        <v>0.2696132596685083</v>
      </c>
      <c r="AA68" s="28">
        <f>IF(AND(AA$15&lt;&gt;0,AA$15&lt;&gt;".",AA17&lt;&gt;"."),AA17/AA$15,".")</f>
        <v>0.19768664563617244</v>
      </c>
      <c r="AB68" s="28">
        <f>IF(AND(AB$15&lt;&gt;0,AB$15&lt;&gt;".",AB17&lt;&gt;"."),AB17/AB$15,".")</f>
        <v>0.28678678678678676</v>
      </c>
      <c r="AC68" s="28">
        <f>IF(AND(AC$15&lt;&gt;0,AC$15&lt;&gt;".",AC17&lt;&gt;"."),AC17/AC$15,".")</f>
        <v>0.2664835164835165</v>
      </c>
      <c r="AD68" s="44">
        <f>IF(AND(AD$15&lt;&gt;0,AD$15&lt;&gt;".",AD17&lt;&gt;"."),AD17/AD$15,".")</f>
        <v>0.2798913043478261</v>
      </c>
    </row>
    <row r="69" spans="2:30" ht="15.75" customHeight="1">
      <c r="B69" s="30"/>
      <c r="C69" s="12" t="s">
        <v>5</v>
      </c>
      <c r="D69" s="42">
        <f>IF(AND(D$15&lt;&gt;0,D$15&lt;&gt;".",D18&lt;&gt;"."),D18/D$15,".")</f>
        <v>0.018844221105527637</v>
      </c>
      <c r="E69" s="28">
        <f>IF(AND(E$15&lt;&gt;0,E$15&lt;&gt;".",E18&lt;&gt;"."),E18/E$15,".")</f>
        <v>0.03819444444444445</v>
      </c>
      <c r="F69" s="28">
        <f>IF(AND(F$15&lt;&gt;0,F$15&lt;&gt;".",F18&lt;&gt;"."),F18/F$15,".")</f>
        <v>0.034532374100719423</v>
      </c>
      <c r="G69" s="28">
        <f>IF(AND(G$15&lt;&gt;0,G$15&lt;&gt;".",G18&lt;&gt;"."),G18/G$15,".")</f>
        <v>0.0384</v>
      </c>
      <c r="H69" s="28">
        <f>IF(AND(H$15&lt;&gt;0,H$15&lt;&gt;".",H18&lt;&gt;"."),H18/H$15,".")</f>
        <v>0.07553956834532374</v>
      </c>
      <c r="I69" s="28">
        <f>IF(AND(I$15&lt;&gt;0,I$15&lt;&gt;".",I18&lt;&gt;"."),I18/I$15,".")</f>
        <v>0.03861003861003861</v>
      </c>
      <c r="J69" s="28">
        <f>IF(AND(J$15&lt;&gt;0,J$15&lt;&gt;".",J18&lt;&gt;"."),J18/J$15,".")</f>
        <v>0.042821158690176324</v>
      </c>
      <c r="K69" s="28">
        <f>IF(AND(K$15&lt;&gt;0,K$15&lt;&gt;".",K18&lt;&gt;"."),K18/K$15,".")</f>
        <v>0.030215827338129497</v>
      </c>
      <c r="L69" s="28">
        <f>IF(AND(L$15&lt;&gt;0,L$15&lt;&gt;".",L18&lt;&gt;"."),L18/L$15,".")</f>
        <v>0.047692307692307694</v>
      </c>
      <c r="M69" s="28">
        <f>IF(AND(M$15&lt;&gt;0,M$15&lt;&gt;".",M18&lt;&gt;"."),M18/M$15,".")</f>
        <v>0.04557179707652623</v>
      </c>
      <c r="N69" s="28">
        <f>IF(AND(N$15&lt;&gt;0,N$15&lt;&gt;".",N18&lt;&gt;"."),N18/N$15,".")</f>
        <v>0.013812154696132596</v>
      </c>
      <c r="O69" s="28">
        <f>IF(AND(O$15&lt;&gt;0,O$15&lt;&gt;".",O18&lt;&gt;"."),O18/O$15,".")</f>
        <v>0.023980815347721823</v>
      </c>
      <c r="P69" s="28">
        <f>IF(AND(P$15&lt;&gt;0,P$15&lt;&gt;".",P18&lt;&gt;"."),P18/P$15,".")</f>
        <v>0.017592592592592594</v>
      </c>
      <c r="Q69" s="28">
        <f>IF(AND(Q$15&lt;&gt;0,Q$15&lt;&gt;".",Q18&lt;&gt;"."),Q18/Q$15,".")</f>
        <v>0.013314646110721794</v>
      </c>
      <c r="R69" s="28">
        <f>IF(AND(R$15&lt;&gt;0,R$15&lt;&gt;".",R18&lt;&gt;"."),R18/R$15,".")</f>
        <v>0.019175455417066157</v>
      </c>
      <c r="S69" s="28">
        <f>IF(AND(S$15&lt;&gt;0,S$15&lt;&gt;".",S18&lt;&gt;"."),S18/S$15,".")</f>
        <v>0.01060070671378092</v>
      </c>
      <c r="T69" s="28">
        <f>IF(AND(T$15&lt;&gt;0,T$15&lt;&gt;".",T18&lt;&gt;"."),T18/T$15,".")</f>
        <v>0.005253940455341506</v>
      </c>
      <c r="U69" s="28">
        <f>IF(AND(U$15&lt;&gt;0,U$15&lt;&gt;".",U18&lt;&gt;"."),U18/U$15,".")</f>
        <v>0.0445414847161572</v>
      </c>
      <c r="V69" s="28">
        <f>IF(AND(V$15&lt;&gt;0,V$15&lt;&gt;".",V18&lt;&gt;"."),V18/V$15,".")</f>
        <v>0.008488964346349746</v>
      </c>
      <c r="W69" s="28">
        <f>IF(AND(W$15&lt;&gt;0,W$15&lt;&gt;".",W18&lt;&gt;"."),W18/W$15,".")</f>
        <v>0.010135135135135136</v>
      </c>
      <c r="X69" s="28">
        <f>IF(AND(X$15&lt;&gt;0,X$15&lt;&gt;".",X18&lt;&gt;"."),X18/X$15,".")</f>
        <v>0.017094017094017096</v>
      </c>
      <c r="Y69" s="28">
        <f>IF(AND(Y$15&lt;&gt;0,Y$15&lt;&gt;".",Y18&lt;&gt;"."),Y18/Y$15,".")</f>
        <v>0.023582089552238807</v>
      </c>
      <c r="Z69" s="28">
        <f>IF(AND(Z$15&lt;&gt;0,Z$15&lt;&gt;".",Z18&lt;&gt;"."),Z18/Z$15,".")</f>
        <v>0.009944751381215469</v>
      </c>
      <c r="AA69" s="28">
        <f>IF(AND(AA$15&lt;&gt;0,AA$15&lt;&gt;".",AA18&lt;&gt;"."),AA18/AA$15,".")</f>
        <v>0.016824395373291272</v>
      </c>
      <c r="AB69" s="28">
        <f>IF(AND(AB$15&lt;&gt;0,AB$15&lt;&gt;".",AB18&lt;&gt;"."),AB18/AB$15,".")</f>
        <v>0.0037537537537537537</v>
      </c>
      <c r="AC69" s="28">
        <f>IF(AND(AC$15&lt;&gt;0,AC$15&lt;&gt;".",AC18&lt;&gt;"."),AC18/AC$15,".")</f>
        <v>0.009615384615384616</v>
      </c>
      <c r="AD69" s="44">
        <f>IF(AND(AD$15&lt;&gt;0,AD$15&lt;&gt;".",AD18&lt;&gt;"."),AD18/AD$15,".")</f>
        <v>0.017663043478260868</v>
      </c>
    </row>
    <row r="70" spans="2:30" ht="15.75" customHeight="1">
      <c r="B70" s="30"/>
      <c r="C70" s="12" t="s">
        <v>11</v>
      </c>
      <c r="D70" s="42">
        <f>IF(AND(D$15&lt;&gt;0,D$15&lt;&gt;".",D19&lt;&gt;"."),D19/D$15,".")</f>
        <v>0.01507537688442211</v>
      </c>
      <c r="E70" s="28">
        <f>IF(AND(E$15&lt;&gt;0,E$15&lt;&gt;".",E19&lt;&gt;"."),E19/E$15,".")</f>
        <v>0.04861111111111111</v>
      </c>
      <c r="F70" s="28">
        <f>IF(AND(F$15&lt;&gt;0,F$15&lt;&gt;".",F19&lt;&gt;"."),F19/F$15,".")</f>
        <v>0.014388489208633094</v>
      </c>
      <c r="G70" s="28">
        <f>IF(AND(G$15&lt;&gt;0,G$15&lt;&gt;".",G19&lt;&gt;"."),G19/G$15,".")</f>
        <v>0.0176</v>
      </c>
      <c r="H70" s="28">
        <f>IF(AND(H$15&lt;&gt;0,H$15&lt;&gt;".",H19&lt;&gt;"."),H19/H$15,".")</f>
        <v>0.023381294964028777</v>
      </c>
      <c r="I70" s="28">
        <f>IF(AND(I$15&lt;&gt;0,I$15&lt;&gt;".",I19&lt;&gt;"."),I19/I$15,".")</f>
        <v>0.013513513513513514</v>
      </c>
      <c r="J70" s="28">
        <f>IF(AND(J$15&lt;&gt;0,J$15&lt;&gt;".",J19&lt;&gt;"."),J19/J$15,".")</f>
        <v>0.002938706968933669</v>
      </c>
      <c r="K70" s="28">
        <f>IF(AND(K$15&lt;&gt;0,K$15&lt;&gt;".",K19&lt;&gt;"."),K19/K$15,".")</f>
        <v>0.00935251798561151</v>
      </c>
      <c r="L70" s="28">
        <f>IF(AND(L$15&lt;&gt;0,L$15&lt;&gt;".",L19&lt;&gt;"."),L19/L$15,".")</f>
        <v>0.006153846153846154</v>
      </c>
      <c r="M70" s="28">
        <f>IF(AND(M$15&lt;&gt;0,M$15&lt;&gt;".",M19&lt;&gt;"."),M19/M$15,".")</f>
        <v>0.009458297506448839</v>
      </c>
      <c r="N70" s="28">
        <f>IF(AND(N$15&lt;&gt;0,N$15&lt;&gt;".",N19&lt;&gt;"."),N19/N$15,".")</f>
        <v>0.012430939226519336</v>
      </c>
      <c r="O70" s="28" t="str">
        <f>IF(AND(O$15&lt;&gt;0,O$15&lt;&gt;".",O19&lt;&gt;"."),O19/O$15,".")</f>
        <v>.</v>
      </c>
      <c r="P70" s="28">
        <f>IF(AND(P$15&lt;&gt;0,P$15&lt;&gt;".",P19&lt;&gt;"."),P19/P$15,".")</f>
        <v>0.023148148148148147</v>
      </c>
      <c r="Q70" s="28">
        <f>IF(AND(Q$15&lt;&gt;0,Q$15&lt;&gt;".",Q19&lt;&gt;"."),Q19/Q$15,".")</f>
        <v>0.011913104414856343</v>
      </c>
      <c r="R70" s="28">
        <f>IF(AND(R$15&lt;&gt;0,R$15&lt;&gt;".",R19&lt;&gt;"."),R19/R$15,".")</f>
        <v>0.007670182166826462</v>
      </c>
      <c r="S70" s="28">
        <f>IF(AND(S$15&lt;&gt;0,S$15&lt;&gt;".",S19&lt;&gt;"."),S19/S$15,".")</f>
        <v>0.03356890459363958</v>
      </c>
      <c r="T70" s="28" t="str">
        <f>IF(AND(T$15&lt;&gt;0,T$15&lt;&gt;".",T19&lt;&gt;"."),T19/T$15,".")</f>
        <v>.</v>
      </c>
      <c r="U70" s="28">
        <f>IF(AND(U$15&lt;&gt;0,U$15&lt;&gt;".",U19&lt;&gt;"."),U19/U$15,".")</f>
        <v>0.0034934497816593887</v>
      </c>
      <c r="V70" s="28">
        <f>IF(AND(V$15&lt;&gt;0,V$15&lt;&gt;".",V19&lt;&gt;"."),V19/V$15,".")</f>
        <v>0.011884550084889643</v>
      </c>
      <c r="W70" s="28">
        <f>IF(AND(W$15&lt;&gt;0,W$15&lt;&gt;".",W19&lt;&gt;"."),W19/W$15,".")</f>
        <v>0.0011261261261261261</v>
      </c>
      <c r="X70" s="28">
        <f>IF(AND(X$15&lt;&gt;0,X$15&lt;&gt;".",X19&lt;&gt;"."),X19/X$15,".")</f>
        <v>0.03675213675213675</v>
      </c>
      <c r="Y70" s="28">
        <f>IF(AND(Y$15&lt;&gt;0,Y$15&lt;&gt;".",Y19&lt;&gt;"."),Y19/Y$15,".")</f>
        <v>0.005671641791044776</v>
      </c>
      <c r="Z70" s="28">
        <f>IF(AND(Z$15&lt;&gt;0,Z$15&lt;&gt;".",Z19&lt;&gt;"."),Z19/Z$15,".")</f>
        <v>0.0055248618784530384</v>
      </c>
      <c r="AA70" s="28">
        <f>IF(AND(AA$15&lt;&gt;0,AA$15&lt;&gt;".",AA19&lt;&gt;"."),AA19/AA$15,".")</f>
        <v>0.0031545741324921135</v>
      </c>
      <c r="AB70" s="28">
        <f>IF(AND(AB$15&lt;&gt;0,AB$15&lt;&gt;".",AB19&lt;&gt;"."),AB19/AB$15,".")</f>
        <v>0.01126126126126126</v>
      </c>
      <c r="AC70" s="28">
        <f>IF(AND(AC$15&lt;&gt;0,AC$15&lt;&gt;".",AC19&lt;&gt;"."),AC19/AC$15,".")</f>
        <v>0.016483516483516484</v>
      </c>
      <c r="AD70" s="44">
        <f>IF(AND(AD$15&lt;&gt;0,AD$15&lt;&gt;".",AD19&lt;&gt;"."),AD19/AD$15,".")</f>
        <v>0.006793478260869565</v>
      </c>
    </row>
    <row r="71" spans="2:30" s="7" customFormat="1" ht="15.75" customHeight="1">
      <c r="B71" s="30"/>
      <c r="C71" s="17" t="s">
        <v>7</v>
      </c>
      <c r="D71" s="43">
        <f>IF(AND(D$15&lt;&gt;0,D$15&lt;&gt;".",D20&lt;&gt;"."),D20/D$15,".")</f>
        <v>0.06532663316582915</v>
      </c>
      <c r="E71" s="29">
        <f>IF(AND(E$15&lt;&gt;0,E$15&lt;&gt;".",E20&lt;&gt;"."),E20/E$15,".")</f>
        <v>0.10185185185185185</v>
      </c>
      <c r="F71" s="29">
        <f>IF(AND(F$15&lt;&gt;0,F$15&lt;&gt;".",F20&lt;&gt;"."),F20/F$15,".")</f>
        <v>0.03884892086330935</v>
      </c>
      <c r="G71" s="29">
        <f>IF(AND(G$15&lt;&gt;0,G$15&lt;&gt;".",G20&lt;&gt;"."),G20/G$15,".")</f>
        <v>0.12</v>
      </c>
      <c r="H71" s="29">
        <f>IF(AND(H$15&lt;&gt;0,H$15&lt;&gt;".",H20&lt;&gt;"."),H20/H$15,".")</f>
        <v>0.06115107913669065</v>
      </c>
      <c r="I71" s="29">
        <f>IF(AND(I$15&lt;&gt;0,I$15&lt;&gt;".",I20&lt;&gt;"."),I20/I$15,".")</f>
        <v>0.05019305019305019</v>
      </c>
      <c r="J71" s="29">
        <f>IF(AND(J$15&lt;&gt;0,J$15&lt;&gt;".",J20&lt;&gt;"."),J20/J$15,".")</f>
        <v>0.07388748950461797</v>
      </c>
      <c r="K71" s="29">
        <f>IF(AND(K$15&lt;&gt;0,K$15&lt;&gt;".",K20&lt;&gt;"."),K20/K$15,".")</f>
        <v>0.05539568345323741</v>
      </c>
      <c r="L71" s="29">
        <f>IF(AND(L$15&lt;&gt;0,L$15&lt;&gt;".",L20&lt;&gt;"."),L20/L$15,".")</f>
        <v>0.08538461538461538</v>
      </c>
      <c r="M71" s="29">
        <f>IF(AND(M$15&lt;&gt;0,M$15&lt;&gt;".",M20&lt;&gt;"."),M20/M$15,".")</f>
        <v>0.07394668959587274</v>
      </c>
      <c r="N71" s="29">
        <f>IF(AND(N$15&lt;&gt;0,N$15&lt;&gt;".",N20&lt;&gt;"."),N20/N$15,".")</f>
        <v>0.08425414364640885</v>
      </c>
      <c r="O71" s="29">
        <f>IF(AND(O$15&lt;&gt;0,O$15&lt;&gt;".",O20&lt;&gt;"."),O20/O$15,".")</f>
        <v>0.0407673860911271</v>
      </c>
      <c r="P71" s="29">
        <f>IF(AND(P$15&lt;&gt;0,P$15&lt;&gt;".",P20&lt;&gt;"."),P20/P$15,".")</f>
        <v>0.03333333333333333</v>
      </c>
      <c r="Q71" s="29">
        <f>IF(AND(Q$15&lt;&gt;0,Q$15&lt;&gt;".",Q20&lt;&gt;"."),Q20/Q$15,".")</f>
        <v>0.11002102312543798</v>
      </c>
      <c r="R71" s="29">
        <f>IF(AND(R$15&lt;&gt;0,R$15&lt;&gt;".",R20&lt;&gt;"."),R20/R$15,".")</f>
        <v>0.07670182166826463</v>
      </c>
      <c r="S71" s="29">
        <f>IF(AND(S$15&lt;&gt;0,S$15&lt;&gt;".",S20&lt;&gt;"."),S20/S$15,".")</f>
        <v>0.06713780918727916</v>
      </c>
      <c r="T71" s="29">
        <f>IF(AND(T$15&lt;&gt;0,T$15&lt;&gt;".",T20&lt;&gt;"."),T20/T$15,".")</f>
        <v>0.008756567425569177</v>
      </c>
      <c r="U71" s="29">
        <f>IF(AND(U$15&lt;&gt;0,U$15&lt;&gt;".",U20&lt;&gt;"."),U20/U$15,".")</f>
        <v>0.04104803493449782</v>
      </c>
      <c r="V71" s="29">
        <f>IF(AND(V$15&lt;&gt;0,V$15&lt;&gt;".",V20&lt;&gt;"."),V20/V$15,".")</f>
        <v>0.02037351443123939</v>
      </c>
      <c r="W71" s="29">
        <f>IF(AND(W$15&lt;&gt;0,W$15&lt;&gt;".",W20&lt;&gt;"."),W20/W$15,".")</f>
        <v>0.021396396396396396</v>
      </c>
      <c r="X71" s="29">
        <f>IF(AND(X$15&lt;&gt;0,X$15&lt;&gt;".",X20&lt;&gt;"."),X20/X$15,".")</f>
        <v>0.046153846153846156</v>
      </c>
      <c r="Y71" s="29">
        <f>IF(AND(Y$15&lt;&gt;0,Y$15&lt;&gt;".",Y20&lt;&gt;"."),Y20/Y$15,".")</f>
        <v>0.06537313432835822</v>
      </c>
      <c r="Z71" s="29">
        <f>IF(AND(Z$15&lt;&gt;0,Z$15&lt;&gt;".",Z20&lt;&gt;"."),Z20/Z$15,".")</f>
        <v>0.04861878453038674</v>
      </c>
      <c r="AA71" s="29">
        <f>IF(AND(AA$15&lt;&gt;0,AA$15&lt;&gt;".",AA20&lt;&gt;"."),AA20/AA$15,".")</f>
        <v>0.013669821240799159</v>
      </c>
      <c r="AB71" s="29">
        <f>IF(AND(AB$15&lt;&gt;0,AB$15&lt;&gt;".",AB20&lt;&gt;"."),AB20/AB$15,".")</f>
        <v>0.046546546546546545</v>
      </c>
      <c r="AC71" s="29">
        <f>IF(AND(AC$15&lt;&gt;0,AC$15&lt;&gt;".",AC20&lt;&gt;"."),AC20/AC$15,".")</f>
        <v>0.03983516483516483</v>
      </c>
      <c r="AD71" s="45">
        <f>IF(AND(AD$15&lt;&gt;0,AD$15&lt;&gt;".",AD20&lt;&gt;"."),AD20/AD$15,".")</f>
        <v>0.042119565217391304</v>
      </c>
    </row>
    <row r="72" spans="2:30" ht="15.75" customHeight="1">
      <c r="B72" s="30" t="s">
        <v>12</v>
      </c>
      <c r="C72" s="12" t="s">
        <v>2</v>
      </c>
      <c r="D72" s="36">
        <f>D21</f>
        <v>35</v>
      </c>
      <c r="E72" s="13">
        <f>E21</f>
        <v>43</v>
      </c>
      <c r="F72" s="13">
        <f>F21</f>
        <v>33</v>
      </c>
      <c r="G72" s="13">
        <f>G21</f>
        <v>51</v>
      </c>
      <c r="H72" s="13">
        <f>H21</f>
        <v>26</v>
      </c>
      <c r="I72" s="13">
        <f>I21</f>
        <v>35</v>
      </c>
      <c r="J72" s="13">
        <f>J21</f>
        <v>153</v>
      </c>
      <c r="K72" s="13">
        <f>K21</f>
        <v>71</v>
      </c>
      <c r="L72" s="13">
        <f>L21</f>
        <v>49</v>
      </c>
      <c r="M72" s="13">
        <f>M21</f>
        <v>66</v>
      </c>
      <c r="N72" s="13">
        <f>N21</f>
        <v>32</v>
      </c>
      <c r="O72" s="13">
        <f>O21</f>
        <v>16</v>
      </c>
      <c r="P72" s="13">
        <f>P21</f>
        <v>74</v>
      </c>
      <c r="Q72" s="13">
        <f>Q21</f>
        <v>89</v>
      </c>
      <c r="R72" s="13">
        <f>R21</f>
        <v>43</v>
      </c>
      <c r="S72" s="13">
        <f>S21</f>
        <v>23</v>
      </c>
      <c r="T72" s="13">
        <f>T21</f>
        <v>22</v>
      </c>
      <c r="U72" s="13">
        <f>U21</f>
        <v>55</v>
      </c>
      <c r="V72" s="13">
        <f>V21</f>
        <v>68</v>
      </c>
      <c r="W72" s="13">
        <f>W21</f>
        <v>49</v>
      </c>
      <c r="X72" s="13">
        <f>X21</f>
        <v>46</v>
      </c>
      <c r="Y72" s="13">
        <f>Y21</f>
        <v>284</v>
      </c>
      <c r="Z72" s="13">
        <f>Z21</f>
        <v>32</v>
      </c>
      <c r="AA72" s="13">
        <f>AA21</f>
        <v>29</v>
      </c>
      <c r="AB72" s="13">
        <f>AB21</f>
        <v>66</v>
      </c>
      <c r="AC72" s="13">
        <f>AC21</f>
        <v>32</v>
      </c>
      <c r="AD72" s="40">
        <f>AD21</f>
        <v>28</v>
      </c>
    </row>
    <row r="73" spans="2:30" ht="15.75" customHeight="1">
      <c r="B73" s="30"/>
      <c r="C73" s="12" t="s">
        <v>3</v>
      </c>
      <c r="D73" s="42">
        <f>IF(AND(D$21&lt;&gt;0,D$21&lt;&gt;".",D22&lt;&gt;"."),D22/D$21,".")</f>
        <v>0.42857142857142855</v>
      </c>
      <c r="E73" s="28">
        <f>IF(AND(E$21&lt;&gt;0,E$21&lt;&gt;".",E22&lt;&gt;"."),E22/E$21,".")</f>
        <v>0.5116279069767442</v>
      </c>
      <c r="F73" s="28">
        <f>IF(AND(F$21&lt;&gt;0,F$21&lt;&gt;".",F22&lt;&gt;"."),F22/F$21,".")</f>
        <v>0.6060606060606061</v>
      </c>
      <c r="G73" s="28">
        <f>IF(AND(G$21&lt;&gt;0,G$21&lt;&gt;".",G22&lt;&gt;"."),G22/G$21,".")</f>
        <v>0.6078431372549019</v>
      </c>
      <c r="H73" s="28">
        <f>IF(AND(H$21&lt;&gt;0,H$21&lt;&gt;".",H22&lt;&gt;"."),H22/H$21,".")</f>
        <v>0.5384615384615384</v>
      </c>
      <c r="I73" s="28">
        <f>IF(AND(I$21&lt;&gt;0,I$21&lt;&gt;".",I22&lt;&gt;"."),I22/I$21,".")</f>
        <v>0.6285714285714286</v>
      </c>
      <c r="J73" s="28">
        <f>IF(AND(J$21&lt;&gt;0,J$21&lt;&gt;".",J22&lt;&gt;"."),J22/J$21,".")</f>
        <v>0.6470588235294118</v>
      </c>
      <c r="K73" s="28">
        <f>IF(AND(K$21&lt;&gt;0,K$21&lt;&gt;".",K22&lt;&gt;"."),K22/K$21,".")</f>
        <v>0.6338028169014085</v>
      </c>
      <c r="L73" s="28">
        <f>IF(AND(L$21&lt;&gt;0,L$21&lt;&gt;".",L22&lt;&gt;"."),L22/L$21,".")</f>
        <v>0.5714285714285714</v>
      </c>
      <c r="M73" s="28">
        <f>IF(AND(M$21&lt;&gt;0,M$21&lt;&gt;".",M22&lt;&gt;"."),M22/M$21,".")</f>
        <v>0.5757575757575758</v>
      </c>
      <c r="N73" s="28">
        <f>IF(AND(N$21&lt;&gt;0,N$21&lt;&gt;".",N22&lt;&gt;"."),N22/N$21,".")</f>
        <v>0.75</v>
      </c>
      <c r="O73" s="28">
        <f>IF(AND(O$21&lt;&gt;0,O$21&lt;&gt;".",O22&lt;&gt;"."),O22/O$21,".")</f>
        <v>0.8125</v>
      </c>
      <c r="P73" s="28">
        <f>IF(AND(P$21&lt;&gt;0,P$21&lt;&gt;".",P22&lt;&gt;"."),P22/P$21,".")</f>
        <v>0.6351351351351351</v>
      </c>
      <c r="Q73" s="28">
        <f>IF(AND(Q$21&lt;&gt;0,Q$21&lt;&gt;".",Q22&lt;&gt;"."),Q22/Q$21,".")</f>
        <v>0.7078651685393258</v>
      </c>
      <c r="R73" s="28">
        <f>IF(AND(R$21&lt;&gt;0,R$21&lt;&gt;".",R22&lt;&gt;"."),R22/R$21,".")</f>
        <v>0.5581395348837209</v>
      </c>
      <c r="S73" s="28">
        <f>IF(AND(S$21&lt;&gt;0,S$21&lt;&gt;".",S22&lt;&gt;"."),S22/S$21,".")</f>
        <v>0.6956521739130435</v>
      </c>
      <c r="T73" s="28">
        <f>IF(AND(T$21&lt;&gt;0,T$21&lt;&gt;".",T22&lt;&gt;"."),T22/T$21,".")</f>
        <v>0.6363636363636364</v>
      </c>
      <c r="U73" s="28">
        <f>IF(AND(U$21&lt;&gt;0,U$21&lt;&gt;".",U22&lt;&gt;"."),U22/U$21,".")</f>
        <v>0.7090909090909091</v>
      </c>
      <c r="V73" s="28">
        <f>IF(AND(V$21&lt;&gt;0,V$21&lt;&gt;".",V22&lt;&gt;"."),V22/V$21,".")</f>
        <v>0.6323529411764706</v>
      </c>
      <c r="W73" s="28">
        <f>IF(AND(W$21&lt;&gt;0,W$21&lt;&gt;".",W22&lt;&gt;"."),W22/W$21,".")</f>
        <v>0.7346938775510204</v>
      </c>
      <c r="X73" s="28">
        <f>IF(AND(X$21&lt;&gt;0,X$21&lt;&gt;".",X22&lt;&gt;"."),X22/X$21,".")</f>
        <v>0.5652173913043478</v>
      </c>
      <c r="Y73" s="28">
        <f>IF(AND(Y$21&lt;&gt;0,Y$21&lt;&gt;".",Y22&lt;&gt;"."),Y22/Y$21,".")</f>
        <v>0.6936619718309859</v>
      </c>
      <c r="Z73" s="28">
        <f>IF(AND(Z$21&lt;&gt;0,Z$21&lt;&gt;".",Z22&lt;&gt;"."),Z22/Z$21,".")</f>
        <v>0.5625</v>
      </c>
      <c r="AA73" s="28">
        <f>IF(AND(AA$21&lt;&gt;0,AA$21&lt;&gt;".",AA22&lt;&gt;"."),AA22/AA$21,".")</f>
        <v>0.5517241379310345</v>
      </c>
      <c r="AB73" s="28">
        <f>IF(AND(AB$21&lt;&gt;0,AB$21&lt;&gt;".",AB22&lt;&gt;"."),AB22/AB$21,".")</f>
        <v>0.6363636363636364</v>
      </c>
      <c r="AC73" s="28">
        <f>IF(AND(AC$21&lt;&gt;0,AC$21&lt;&gt;".",AC22&lt;&gt;"."),AC22/AC$21,".")</f>
        <v>0.8125</v>
      </c>
      <c r="AD73" s="44">
        <f>IF(AND(AD$21&lt;&gt;0,AD$21&lt;&gt;".",AD22&lt;&gt;"."),AD22/AD$21,".")</f>
        <v>0.6428571428571429</v>
      </c>
    </row>
    <row r="74" spans="2:30" ht="15.75" customHeight="1">
      <c r="B74" s="30"/>
      <c r="C74" s="14" t="s">
        <v>4</v>
      </c>
      <c r="D74" s="42">
        <f>IF(AND(D$21&lt;&gt;0,D$21&lt;&gt;".",D23&lt;&gt;"."),D23/D$21,".")</f>
        <v>0.02857142857142857</v>
      </c>
      <c r="E74" s="28">
        <f>IF(AND(E$21&lt;&gt;0,E$21&lt;&gt;".",E23&lt;&gt;"."),E23/E$21,".")</f>
        <v>0.06976744186046512</v>
      </c>
      <c r="F74" s="28">
        <f>IF(AND(F$21&lt;&gt;0,F$21&lt;&gt;".",F23&lt;&gt;"."),F23/F$21,".")</f>
        <v>0</v>
      </c>
      <c r="G74" s="28">
        <f>IF(AND(G$21&lt;&gt;0,G$21&lt;&gt;".",G23&lt;&gt;"."),G23/G$21,".")</f>
        <v>0</v>
      </c>
      <c r="H74" s="28">
        <f>IF(AND(H$21&lt;&gt;0,H$21&lt;&gt;".",H23&lt;&gt;"."),H23/H$21,".")</f>
        <v>0.07692307692307693</v>
      </c>
      <c r="I74" s="28">
        <f>IF(AND(I$21&lt;&gt;0,I$21&lt;&gt;".",I23&lt;&gt;"."),I23/I$21,".")</f>
        <v>0.17142857142857143</v>
      </c>
      <c r="J74" s="28">
        <f>IF(AND(J$21&lt;&gt;0,J$21&lt;&gt;".",J23&lt;&gt;"."),J23/J$21,".")</f>
        <v>0.06535947712418301</v>
      </c>
      <c r="K74" s="28">
        <f>IF(AND(K$21&lt;&gt;0,K$21&lt;&gt;".",K23&lt;&gt;"."),K23/K$21,".")</f>
        <v>0.04225352112676056</v>
      </c>
      <c r="L74" s="28">
        <f>IF(AND(L$21&lt;&gt;0,L$21&lt;&gt;".",L23&lt;&gt;"."),L23/L$21,".")</f>
        <v>0.061224489795918366</v>
      </c>
      <c r="M74" s="28">
        <f>IF(AND(M$21&lt;&gt;0,M$21&lt;&gt;".",M23&lt;&gt;"."),M23/M$21,".")</f>
        <v>0.07575757575757576</v>
      </c>
      <c r="N74" s="28">
        <f>IF(AND(N$21&lt;&gt;0,N$21&lt;&gt;".",N23&lt;&gt;"."),N23/N$21,".")</f>
        <v>0.03125</v>
      </c>
      <c r="O74" s="28">
        <f>IF(AND(O$21&lt;&gt;0,O$21&lt;&gt;".",O23&lt;&gt;"."),O23/O$21,".")</f>
        <v>0</v>
      </c>
      <c r="P74" s="28">
        <f>IF(AND(P$21&lt;&gt;0,P$21&lt;&gt;".",P23&lt;&gt;"."),P23/P$21,".")</f>
        <v>0.04054054054054054</v>
      </c>
      <c r="Q74" s="28">
        <f>IF(AND(Q$21&lt;&gt;0,Q$21&lt;&gt;".",Q23&lt;&gt;"."),Q23/Q$21,".")</f>
        <v>0.0449438202247191</v>
      </c>
      <c r="R74" s="28">
        <f>IF(AND(R$21&lt;&gt;0,R$21&lt;&gt;".",R23&lt;&gt;"."),R23/R$21,".")</f>
        <v>0.06976744186046512</v>
      </c>
      <c r="S74" s="28">
        <f>IF(AND(S$21&lt;&gt;0,S$21&lt;&gt;".",S23&lt;&gt;"."),S23/S$21,".")</f>
        <v>0</v>
      </c>
      <c r="T74" s="28">
        <f>IF(AND(T$21&lt;&gt;0,T$21&lt;&gt;".",T23&lt;&gt;"."),T23/T$21,".")</f>
        <v>0</v>
      </c>
      <c r="U74" s="28">
        <f>IF(AND(U$21&lt;&gt;0,U$21&lt;&gt;".",U23&lt;&gt;"."),U23/U$21,".")</f>
        <v>0.05454545454545454</v>
      </c>
      <c r="V74" s="28">
        <f>IF(AND(V$21&lt;&gt;0,V$21&lt;&gt;".",V23&lt;&gt;"."),V23/V$21,".")</f>
        <v>0.04411764705882353</v>
      </c>
      <c r="W74" s="28">
        <f>IF(AND(W$21&lt;&gt;0,W$21&lt;&gt;".",W23&lt;&gt;"."),W23/W$21,".")</f>
        <v>0</v>
      </c>
      <c r="X74" s="28">
        <f>IF(AND(X$21&lt;&gt;0,X$21&lt;&gt;".",X23&lt;&gt;"."),X23/X$21,".")</f>
        <v>0.17391304347826086</v>
      </c>
      <c r="Y74" s="28">
        <f>IF(AND(Y$21&lt;&gt;0,Y$21&lt;&gt;".",Y23&lt;&gt;"."),Y23/Y$21,".")</f>
        <v>0.05985915492957746</v>
      </c>
      <c r="Z74" s="28">
        <f>IF(AND(Z$21&lt;&gt;0,Z$21&lt;&gt;".",Z23&lt;&gt;"."),Z23/Z$21,".")</f>
        <v>0.03125</v>
      </c>
      <c r="AA74" s="28">
        <f>IF(AND(AA$21&lt;&gt;0,AA$21&lt;&gt;".",AA23&lt;&gt;"."),AA23/AA$21,".")</f>
        <v>0.06896551724137931</v>
      </c>
      <c r="AB74" s="28">
        <f>IF(AND(AB$21&lt;&gt;0,AB$21&lt;&gt;".",AB23&lt;&gt;"."),AB23/AB$21,".")</f>
        <v>0.06060606060606061</v>
      </c>
      <c r="AC74" s="28">
        <f>IF(AND(AC$21&lt;&gt;0,AC$21&lt;&gt;".",AC23&lt;&gt;"."),AC23/AC$21,".")</f>
        <v>0.0625</v>
      </c>
      <c r="AD74" s="44">
        <f>IF(AND(AD$21&lt;&gt;0,AD$21&lt;&gt;".",AD23&lt;&gt;"."),AD23/AD$21,".")</f>
        <v>0.07142857142857142</v>
      </c>
    </row>
    <row r="75" spans="2:30" ht="15.75" customHeight="1">
      <c r="B75" s="30"/>
      <c r="C75" s="12" t="s">
        <v>5</v>
      </c>
      <c r="D75" s="42" t="str">
        <f>IF(AND(D$21&lt;&gt;0,D$21&lt;&gt;".",D24&lt;&gt;"."),D24/D$21,".")</f>
        <v>.</v>
      </c>
      <c r="E75" s="28" t="str">
        <f>IF(AND(E$21&lt;&gt;0,E$21&lt;&gt;".",E24&lt;&gt;"."),E24/E$21,".")</f>
        <v>.</v>
      </c>
      <c r="F75" s="28" t="str">
        <f>IF(AND(F$21&lt;&gt;0,F$21&lt;&gt;".",F24&lt;&gt;"."),F24/F$21,".")</f>
        <v>.</v>
      </c>
      <c r="G75" s="28" t="str">
        <f>IF(AND(G$21&lt;&gt;0,G$21&lt;&gt;".",G24&lt;&gt;"."),G24/G$21,".")</f>
        <v>.</v>
      </c>
      <c r="H75" s="28" t="str">
        <f>IF(AND(H$21&lt;&gt;0,H$21&lt;&gt;".",H24&lt;&gt;"."),H24/H$21,".")</f>
        <v>.</v>
      </c>
      <c r="I75" s="28" t="str">
        <f>IF(AND(I$21&lt;&gt;0,I$21&lt;&gt;".",I24&lt;&gt;"."),I24/I$21,".")</f>
        <v>.</v>
      </c>
      <c r="J75" s="28" t="str">
        <f>IF(AND(J$21&lt;&gt;0,J$21&lt;&gt;".",J24&lt;&gt;"."),J24/J$21,".")</f>
        <v>.</v>
      </c>
      <c r="K75" s="28" t="str">
        <f>IF(AND(K$21&lt;&gt;0,K$21&lt;&gt;".",K24&lt;&gt;"."),K24/K$21,".")</f>
        <v>.</v>
      </c>
      <c r="L75" s="28" t="str">
        <f>IF(AND(L$21&lt;&gt;0,L$21&lt;&gt;".",L24&lt;&gt;"."),L24/L$21,".")</f>
        <v>.</v>
      </c>
      <c r="M75" s="28" t="str">
        <f>IF(AND(M$21&lt;&gt;0,M$21&lt;&gt;".",M24&lt;&gt;"."),M24/M$21,".")</f>
        <v>.</v>
      </c>
      <c r="N75" s="28" t="str">
        <f>IF(AND(N$21&lt;&gt;0,N$21&lt;&gt;".",N24&lt;&gt;"."),N24/N$21,".")</f>
        <v>.</v>
      </c>
      <c r="O75" s="28" t="str">
        <f>IF(AND(O$21&lt;&gt;0,O$21&lt;&gt;".",O24&lt;&gt;"."),O24/O$21,".")</f>
        <v>.</v>
      </c>
      <c r="P75" s="28" t="str">
        <f>IF(AND(P$21&lt;&gt;0,P$21&lt;&gt;".",P24&lt;&gt;"."),P24/P$21,".")</f>
        <v>.</v>
      </c>
      <c r="Q75" s="28" t="str">
        <f>IF(AND(Q$21&lt;&gt;0,Q$21&lt;&gt;".",Q24&lt;&gt;"."),Q24/Q$21,".")</f>
        <v>.</v>
      </c>
      <c r="R75" s="28" t="str">
        <f>IF(AND(R$21&lt;&gt;0,R$21&lt;&gt;".",R24&lt;&gt;"."),R24/R$21,".")</f>
        <v>.</v>
      </c>
      <c r="S75" s="28" t="str">
        <f>IF(AND(S$21&lt;&gt;0,S$21&lt;&gt;".",S24&lt;&gt;"."),S24/S$21,".")</f>
        <v>.</v>
      </c>
      <c r="T75" s="28" t="str">
        <f>IF(AND(T$21&lt;&gt;0,T$21&lt;&gt;".",T24&lt;&gt;"."),T24/T$21,".")</f>
        <v>.</v>
      </c>
      <c r="U75" s="28" t="str">
        <f>IF(AND(U$21&lt;&gt;0,U$21&lt;&gt;".",U24&lt;&gt;"."),U24/U$21,".")</f>
        <v>.</v>
      </c>
      <c r="V75" s="28" t="str">
        <f>IF(AND(V$21&lt;&gt;0,V$21&lt;&gt;".",V24&lt;&gt;"."),V24/V$21,".")</f>
        <v>.</v>
      </c>
      <c r="W75" s="28" t="str">
        <f>IF(AND(W$21&lt;&gt;0,W$21&lt;&gt;".",W24&lt;&gt;"."),W24/W$21,".")</f>
        <v>.</v>
      </c>
      <c r="X75" s="28" t="str">
        <f>IF(AND(X$21&lt;&gt;0,X$21&lt;&gt;".",X24&lt;&gt;"."),X24/X$21,".")</f>
        <v>.</v>
      </c>
      <c r="Y75" s="28" t="str">
        <f>IF(AND(Y$21&lt;&gt;0,Y$21&lt;&gt;".",Y24&lt;&gt;"."),Y24/Y$21,".")</f>
        <v>.</v>
      </c>
      <c r="Z75" s="28" t="str">
        <f>IF(AND(Z$21&lt;&gt;0,Z$21&lt;&gt;".",Z24&lt;&gt;"."),Z24/Z$21,".")</f>
        <v>.</v>
      </c>
      <c r="AA75" s="28" t="str">
        <f>IF(AND(AA$21&lt;&gt;0,AA$21&lt;&gt;".",AA24&lt;&gt;"."),AA24/AA$21,".")</f>
        <v>.</v>
      </c>
      <c r="AB75" s="28" t="str">
        <f>IF(AND(AB$21&lt;&gt;0,AB$21&lt;&gt;".",AB24&lt;&gt;"."),AB24/AB$21,".")</f>
        <v>.</v>
      </c>
      <c r="AC75" s="28" t="str">
        <f>IF(AND(AC$21&lt;&gt;0,AC$21&lt;&gt;".",AC24&lt;&gt;"."),AC24/AC$21,".")</f>
        <v>.</v>
      </c>
      <c r="AD75" s="44" t="str">
        <f>IF(AND(AD$21&lt;&gt;0,AD$21&lt;&gt;".",AD24&lt;&gt;"."),AD24/AD$21,".")</f>
        <v>.</v>
      </c>
    </row>
    <row r="76" spans="2:30" ht="15.75" customHeight="1">
      <c r="B76" s="30"/>
      <c r="C76" s="12" t="s">
        <v>9</v>
      </c>
      <c r="D76" s="42" t="str">
        <f>IF(AND(D$21&lt;&gt;0,D$21&lt;&gt;".",D25&lt;&gt;"."),D25/D$21,".")</f>
        <v>.</v>
      </c>
      <c r="E76" s="28" t="str">
        <f>IF(AND(E$21&lt;&gt;0,E$21&lt;&gt;".",E25&lt;&gt;"."),E25/E$21,".")</f>
        <v>.</v>
      </c>
      <c r="F76" s="28" t="str">
        <f>IF(AND(F$21&lt;&gt;0,F$21&lt;&gt;".",F25&lt;&gt;"."),F25/F$21,".")</f>
        <v>.</v>
      </c>
      <c r="G76" s="28" t="str">
        <f>IF(AND(G$21&lt;&gt;0,G$21&lt;&gt;".",G25&lt;&gt;"."),G25/G$21,".")</f>
        <v>.</v>
      </c>
      <c r="H76" s="28" t="str">
        <f>IF(AND(H$21&lt;&gt;0,H$21&lt;&gt;".",H25&lt;&gt;"."),H25/H$21,".")</f>
        <v>.</v>
      </c>
      <c r="I76" s="28" t="str">
        <f>IF(AND(I$21&lt;&gt;0,I$21&lt;&gt;".",I25&lt;&gt;"."),I25/I$21,".")</f>
        <v>.</v>
      </c>
      <c r="J76" s="28" t="str">
        <f>IF(AND(J$21&lt;&gt;0,J$21&lt;&gt;".",J25&lt;&gt;"."),J25/J$21,".")</f>
        <v>.</v>
      </c>
      <c r="K76" s="28" t="str">
        <f>IF(AND(K$21&lt;&gt;0,K$21&lt;&gt;".",K25&lt;&gt;"."),K25/K$21,".")</f>
        <v>.</v>
      </c>
      <c r="L76" s="28" t="str">
        <f>IF(AND(L$21&lt;&gt;0,L$21&lt;&gt;".",L25&lt;&gt;"."),L25/L$21,".")</f>
        <v>.</v>
      </c>
      <c r="M76" s="28" t="str">
        <f>IF(AND(M$21&lt;&gt;0,M$21&lt;&gt;".",M25&lt;&gt;"."),M25/M$21,".")</f>
        <v>.</v>
      </c>
      <c r="N76" s="28" t="str">
        <f>IF(AND(N$21&lt;&gt;0,N$21&lt;&gt;".",N25&lt;&gt;"."),N25/N$21,".")</f>
        <v>.</v>
      </c>
      <c r="O76" s="28" t="str">
        <f>IF(AND(O$21&lt;&gt;0,O$21&lt;&gt;".",O25&lt;&gt;"."),O25/O$21,".")</f>
        <v>.</v>
      </c>
      <c r="P76" s="28" t="str">
        <f>IF(AND(P$21&lt;&gt;0,P$21&lt;&gt;".",P25&lt;&gt;"."),P25/P$21,".")</f>
        <v>.</v>
      </c>
      <c r="Q76" s="28" t="str">
        <f>IF(AND(Q$21&lt;&gt;0,Q$21&lt;&gt;".",Q25&lt;&gt;"."),Q25/Q$21,".")</f>
        <v>.</v>
      </c>
      <c r="R76" s="28" t="str">
        <f>IF(AND(R$21&lt;&gt;0,R$21&lt;&gt;".",R25&lt;&gt;"."),R25/R$21,".")</f>
        <v>.</v>
      </c>
      <c r="S76" s="28" t="str">
        <f>IF(AND(S$21&lt;&gt;0,S$21&lt;&gt;".",S25&lt;&gt;"."),S25/S$21,".")</f>
        <v>.</v>
      </c>
      <c r="T76" s="28" t="str">
        <f>IF(AND(T$21&lt;&gt;0,T$21&lt;&gt;".",T25&lt;&gt;"."),T25/T$21,".")</f>
        <v>.</v>
      </c>
      <c r="U76" s="28" t="str">
        <f>IF(AND(U$21&lt;&gt;0,U$21&lt;&gt;".",U25&lt;&gt;"."),U25/U$21,".")</f>
        <v>.</v>
      </c>
      <c r="V76" s="28" t="str">
        <f>IF(AND(V$21&lt;&gt;0,V$21&lt;&gt;".",V25&lt;&gt;"."),V25/V$21,".")</f>
        <v>.</v>
      </c>
      <c r="W76" s="28" t="str">
        <f>IF(AND(W$21&lt;&gt;0,W$21&lt;&gt;".",W25&lt;&gt;"."),W25/W$21,".")</f>
        <v>.</v>
      </c>
      <c r="X76" s="28" t="str">
        <f>IF(AND(X$21&lt;&gt;0,X$21&lt;&gt;".",X25&lt;&gt;"."),X25/X$21,".")</f>
        <v>.</v>
      </c>
      <c r="Y76" s="28" t="str">
        <f>IF(AND(Y$21&lt;&gt;0,Y$21&lt;&gt;".",Y25&lt;&gt;"."),Y25/Y$21,".")</f>
        <v>.</v>
      </c>
      <c r="Z76" s="28" t="str">
        <f>IF(AND(Z$21&lt;&gt;0,Z$21&lt;&gt;".",Z25&lt;&gt;"."),Z25/Z$21,".")</f>
        <v>.</v>
      </c>
      <c r="AA76" s="28" t="str">
        <f>IF(AND(AA$21&lt;&gt;0,AA$21&lt;&gt;".",AA25&lt;&gt;"."),AA25/AA$21,".")</f>
        <v>.</v>
      </c>
      <c r="AB76" s="28" t="str">
        <f>IF(AND(AB$21&lt;&gt;0,AB$21&lt;&gt;".",AB25&lt;&gt;"."),AB25/AB$21,".")</f>
        <v>.</v>
      </c>
      <c r="AC76" s="28" t="str">
        <f>IF(AND(AC$21&lt;&gt;0,AC$21&lt;&gt;".",AC25&lt;&gt;"."),AC25/AC$21,".")</f>
        <v>.</v>
      </c>
      <c r="AD76" s="44" t="str">
        <f>IF(AND(AD$21&lt;&gt;0,AD$21&lt;&gt;".",AD25&lt;&gt;"."),AD25/AD$21,".")</f>
        <v>.</v>
      </c>
    </row>
    <row r="77" spans="2:30" s="7" customFormat="1" ht="15.75" customHeight="1">
      <c r="B77" s="30"/>
      <c r="C77" s="17" t="s">
        <v>7</v>
      </c>
      <c r="D77" s="42">
        <f>IF(AND(D$21&lt;&gt;0,D$21&lt;&gt;".",D26&lt;&gt;"."),D26/D$21,".")</f>
        <v>0</v>
      </c>
      <c r="E77" s="28">
        <f>IF(AND(E$21&lt;&gt;0,E$21&lt;&gt;".",E26&lt;&gt;"."),E26/E$21,".")</f>
        <v>0</v>
      </c>
      <c r="F77" s="28">
        <f>IF(AND(F$21&lt;&gt;0,F$21&lt;&gt;".",F26&lt;&gt;"."),F26/F$21,".")</f>
        <v>0</v>
      </c>
      <c r="G77" s="28">
        <f>IF(AND(G$21&lt;&gt;0,G$21&lt;&gt;".",G26&lt;&gt;"."),G26/G$21,".")</f>
        <v>0</v>
      </c>
      <c r="H77" s="28">
        <f>IF(AND(H$21&lt;&gt;0,H$21&lt;&gt;".",H26&lt;&gt;"."),H26/H$21,".")</f>
        <v>0</v>
      </c>
      <c r="I77" s="28">
        <f>IF(AND(I$21&lt;&gt;0,I$21&lt;&gt;".",I26&lt;&gt;"."),I26/I$21,".")</f>
        <v>0</v>
      </c>
      <c r="J77" s="28">
        <f>IF(AND(J$21&lt;&gt;0,J$21&lt;&gt;".",J26&lt;&gt;"."),J26/J$21,".")</f>
        <v>0</v>
      </c>
      <c r="K77" s="28">
        <f>IF(AND(K$21&lt;&gt;0,K$21&lt;&gt;".",K26&lt;&gt;"."),K26/K$21,".")</f>
        <v>0</v>
      </c>
      <c r="L77" s="28">
        <f>IF(AND(L$21&lt;&gt;0,L$21&lt;&gt;".",L26&lt;&gt;"."),L26/L$21,".")</f>
        <v>0</v>
      </c>
      <c r="M77" s="28">
        <f>IF(AND(M$21&lt;&gt;0,M$21&lt;&gt;".",M26&lt;&gt;"."),M26/M$21,".")</f>
        <v>0</v>
      </c>
      <c r="N77" s="28">
        <f>IF(AND(N$21&lt;&gt;0,N$21&lt;&gt;".",N26&lt;&gt;"."),N26/N$21,".")</f>
        <v>0</v>
      </c>
      <c r="O77" s="28">
        <f>IF(AND(O$21&lt;&gt;0,O$21&lt;&gt;".",O26&lt;&gt;"."),O26/O$21,".")</f>
        <v>0</v>
      </c>
      <c r="P77" s="28">
        <f>IF(AND(P$21&lt;&gt;0,P$21&lt;&gt;".",P26&lt;&gt;"."),P26/P$21,".")</f>
        <v>0</v>
      </c>
      <c r="Q77" s="28">
        <f>IF(AND(Q$21&lt;&gt;0,Q$21&lt;&gt;".",Q26&lt;&gt;"."),Q26/Q$21,".")</f>
        <v>0</v>
      </c>
      <c r="R77" s="28">
        <f>IF(AND(R$21&lt;&gt;0,R$21&lt;&gt;".",R26&lt;&gt;"."),R26/R$21,".")</f>
        <v>0</v>
      </c>
      <c r="S77" s="28">
        <f>IF(AND(S$21&lt;&gt;0,S$21&lt;&gt;".",S26&lt;&gt;"."),S26/S$21,".")</f>
        <v>0</v>
      </c>
      <c r="T77" s="28">
        <f>IF(AND(T$21&lt;&gt;0,T$21&lt;&gt;".",T26&lt;&gt;"."),T26/T$21,".")</f>
        <v>0</v>
      </c>
      <c r="U77" s="28">
        <f>IF(AND(U$21&lt;&gt;0,U$21&lt;&gt;".",U26&lt;&gt;"."),U26/U$21,".")</f>
        <v>0</v>
      </c>
      <c r="V77" s="28">
        <f>IF(AND(V$21&lt;&gt;0,V$21&lt;&gt;".",V26&lt;&gt;"."),V26/V$21,".")</f>
        <v>0</v>
      </c>
      <c r="W77" s="28">
        <f>IF(AND(W$21&lt;&gt;0,W$21&lt;&gt;".",W26&lt;&gt;"."),W26/W$21,".")</f>
        <v>0</v>
      </c>
      <c r="X77" s="28">
        <f>IF(AND(X$21&lt;&gt;0,X$21&lt;&gt;".",X26&lt;&gt;"."),X26/X$21,".")</f>
        <v>0</v>
      </c>
      <c r="Y77" s="28">
        <f>IF(AND(Y$21&lt;&gt;0,Y$21&lt;&gt;".",Y26&lt;&gt;"."),Y26/Y$21,".")</f>
        <v>0</v>
      </c>
      <c r="Z77" s="28">
        <f>IF(AND(Z$21&lt;&gt;0,Z$21&lt;&gt;".",Z26&lt;&gt;"."),Z26/Z$21,".")</f>
        <v>0</v>
      </c>
      <c r="AA77" s="28">
        <f>IF(AND(AA$21&lt;&gt;0,AA$21&lt;&gt;".",AA26&lt;&gt;"."),AA26/AA$21,".")</f>
        <v>0</v>
      </c>
      <c r="AB77" s="28">
        <f>IF(AND(AB$21&lt;&gt;0,AB$21&lt;&gt;".",AB26&lt;&gt;"."),AB26/AB$21,".")</f>
        <v>0</v>
      </c>
      <c r="AC77" s="28">
        <f>IF(AND(AC$21&lt;&gt;0,AC$21&lt;&gt;".",AC26&lt;&gt;"."),AC26/AC$21,".")</f>
        <v>0</v>
      </c>
      <c r="AD77" s="44">
        <f>IF(AND(AD$21&lt;&gt;0,AD$21&lt;&gt;".",AD26&lt;&gt;"."),AD26/AD$21,".")</f>
        <v>0</v>
      </c>
    </row>
    <row r="78" spans="2:30" ht="15.75" customHeight="1">
      <c r="B78" s="30" t="s">
        <v>13</v>
      </c>
      <c r="C78" s="9" t="s">
        <v>2</v>
      </c>
      <c r="D78" s="35">
        <f>D27</f>
        <v>90</v>
      </c>
      <c r="E78" s="10">
        <f>E27</f>
        <v>50</v>
      </c>
      <c r="F78" s="10">
        <f>F27</f>
        <v>54</v>
      </c>
      <c r="G78" s="10">
        <f>G27</f>
        <v>50</v>
      </c>
      <c r="H78" s="10">
        <f>H27</f>
        <v>35</v>
      </c>
      <c r="I78" s="10">
        <f>I27</f>
        <v>34</v>
      </c>
      <c r="J78" s="10">
        <f>J27</f>
        <v>132</v>
      </c>
      <c r="K78" s="10">
        <f>K27</f>
        <v>60</v>
      </c>
      <c r="L78" s="10">
        <f>L27</f>
        <v>94</v>
      </c>
      <c r="M78" s="10">
        <f>M27</f>
        <v>63</v>
      </c>
      <c r="N78" s="10">
        <f>N27</f>
        <v>41</v>
      </c>
      <c r="O78" s="10">
        <f>O27</f>
        <v>29</v>
      </c>
      <c r="P78" s="10">
        <f>P27</f>
        <v>106</v>
      </c>
      <c r="Q78" s="10">
        <f>Q27</f>
        <v>87</v>
      </c>
      <c r="R78" s="10">
        <f>R27</f>
        <v>67</v>
      </c>
      <c r="S78" s="10">
        <f>S27</f>
        <v>57</v>
      </c>
      <c r="T78" s="10">
        <f>T27</f>
        <v>67</v>
      </c>
      <c r="U78" s="10">
        <f>U27</f>
        <v>58</v>
      </c>
      <c r="V78" s="10">
        <f>V27</f>
        <v>127</v>
      </c>
      <c r="W78" s="10">
        <f>W27</f>
        <v>81</v>
      </c>
      <c r="X78" s="10">
        <f>X27</f>
        <v>95</v>
      </c>
      <c r="Y78" s="10">
        <f>Y27</f>
        <v>227</v>
      </c>
      <c r="Z78" s="10">
        <f>Z27</f>
        <v>61</v>
      </c>
      <c r="AA78" s="10">
        <f>AA27</f>
        <v>82</v>
      </c>
      <c r="AB78" s="10">
        <f>AB27</f>
        <v>163</v>
      </c>
      <c r="AC78" s="10">
        <f>AC27</f>
        <v>68</v>
      </c>
      <c r="AD78" s="39">
        <f>AD27</f>
        <v>87</v>
      </c>
    </row>
    <row r="79" spans="2:30" ht="15.75" customHeight="1">
      <c r="B79" s="30"/>
      <c r="C79" s="12" t="s">
        <v>3</v>
      </c>
      <c r="D79" s="42">
        <f>IF(AND(D$27&lt;&gt;0,D$27&lt;&gt;".",D28&lt;&gt;"."),D28/D$27,".")</f>
        <v>0.17777777777777778</v>
      </c>
      <c r="E79" s="28">
        <f>IF(AND(E$27&lt;&gt;0,E$27&lt;&gt;".",E28&lt;&gt;"."),E28/E$27,".")</f>
        <v>0.22</v>
      </c>
      <c r="F79" s="28">
        <f>IF(AND(F$27&lt;&gt;0,F$27&lt;&gt;".",F28&lt;&gt;"."),F28/F$27,".")</f>
        <v>0.18518518518518517</v>
      </c>
      <c r="G79" s="28">
        <f>IF(AND(G$27&lt;&gt;0,G$27&lt;&gt;".",G28&lt;&gt;"."),G28/G$27,".")</f>
        <v>0.2</v>
      </c>
      <c r="H79" s="28">
        <f>IF(AND(H$27&lt;&gt;0,H$27&lt;&gt;".",H28&lt;&gt;"."),H28/H$27,".")</f>
        <v>0.22857142857142856</v>
      </c>
      <c r="I79" s="28">
        <f>IF(AND(I$27&lt;&gt;0,I$27&lt;&gt;".",I28&lt;&gt;"."),I28/I$27,".")</f>
        <v>0.3235294117647059</v>
      </c>
      <c r="J79" s="28">
        <f>IF(AND(J$27&lt;&gt;0,J$27&lt;&gt;".",J28&lt;&gt;"."),J28/J$27,".")</f>
        <v>0.25</v>
      </c>
      <c r="K79" s="28">
        <f>IF(AND(K$27&lt;&gt;0,K$27&lt;&gt;".",K28&lt;&gt;"."),K28/K$27,".")</f>
        <v>0.15</v>
      </c>
      <c r="L79" s="28">
        <f>IF(AND(L$27&lt;&gt;0,L$27&lt;&gt;".",L28&lt;&gt;"."),L28/L$27,".")</f>
        <v>0.35106382978723405</v>
      </c>
      <c r="M79" s="28">
        <f>IF(AND(M$27&lt;&gt;0,M$27&lt;&gt;".",M28&lt;&gt;"."),M28/M$27,".")</f>
        <v>0.19047619047619047</v>
      </c>
      <c r="N79" s="28">
        <f>IF(AND(N$27&lt;&gt;0,N$27&lt;&gt;".",N28&lt;&gt;"."),N28/N$27,".")</f>
        <v>0.24390243902439024</v>
      </c>
      <c r="O79" s="28">
        <f>IF(AND(O$27&lt;&gt;0,O$27&lt;&gt;".",O28&lt;&gt;"."),O28/O$27,".")</f>
        <v>0.2413793103448276</v>
      </c>
      <c r="P79" s="28">
        <f>IF(AND(P$27&lt;&gt;0,P$27&lt;&gt;".",P28&lt;&gt;"."),P28/P$27,".")</f>
        <v>0.2830188679245283</v>
      </c>
      <c r="Q79" s="28">
        <f>IF(AND(Q$27&lt;&gt;0,Q$27&lt;&gt;".",Q28&lt;&gt;"."),Q28/Q$27,".")</f>
        <v>0.12643678160919541</v>
      </c>
      <c r="R79" s="28">
        <f>IF(AND(R$27&lt;&gt;0,R$27&lt;&gt;".",R28&lt;&gt;"."),R28/R$27,".")</f>
        <v>0.19402985074626866</v>
      </c>
      <c r="S79" s="28">
        <f>IF(AND(S$27&lt;&gt;0,S$27&lt;&gt;".",S28&lt;&gt;"."),S28/S$27,".")</f>
        <v>0.2631578947368421</v>
      </c>
      <c r="T79" s="28">
        <f>IF(AND(T$27&lt;&gt;0,T$27&lt;&gt;".",T28&lt;&gt;"."),T28/T$27,".")</f>
        <v>0.208955223880597</v>
      </c>
      <c r="U79" s="28">
        <f>IF(AND(U$27&lt;&gt;0,U$27&lt;&gt;".",U28&lt;&gt;"."),U28/U$27,".")</f>
        <v>0.10344827586206896</v>
      </c>
      <c r="V79" s="28">
        <f>IF(AND(V$27&lt;&gt;0,V$27&lt;&gt;".",V28&lt;&gt;"."),V28/V$27,".")</f>
        <v>0.23622047244094488</v>
      </c>
      <c r="W79" s="28">
        <f>IF(AND(W$27&lt;&gt;0,W$27&lt;&gt;".",W28&lt;&gt;"."),W28/W$27,".")</f>
        <v>0.25925925925925924</v>
      </c>
      <c r="X79" s="28">
        <f>IF(AND(X$27&lt;&gt;0,X$27&lt;&gt;".",X28&lt;&gt;"."),X28/X$27,".")</f>
        <v>0.28421052631578947</v>
      </c>
      <c r="Y79" s="28">
        <f>IF(AND(Y$27&lt;&gt;0,Y$27&lt;&gt;".",Y28&lt;&gt;"."),Y28/Y$27,".")</f>
        <v>0.2643171806167401</v>
      </c>
      <c r="Z79" s="28">
        <f>IF(AND(Z$27&lt;&gt;0,Z$27&lt;&gt;".",Z28&lt;&gt;"."),Z28/Z$27,".")</f>
        <v>0.04918032786885246</v>
      </c>
      <c r="AA79" s="28">
        <f>IF(AND(AA$27&lt;&gt;0,AA$27&lt;&gt;".",AA28&lt;&gt;"."),AA28/AA$27,".")</f>
        <v>0.25609756097560976</v>
      </c>
      <c r="AB79" s="28">
        <f>IF(AND(AB$27&lt;&gt;0,AB$27&lt;&gt;".",AB28&lt;&gt;"."),AB28/AB$27,".")</f>
        <v>0.22699386503067484</v>
      </c>
      <c r="AC79" s="28">
        <f>IF(AND(AC$27&lt;&gt;0,AC$27&lt;&gt;".",AC28&lt;&gt;"."),AC28/AC$27,".")</f>
        <v>0.3235294117647059</v>
      </c>
      <c r="AD79" s="44">
        <f>IF(AND(AD$27&lt;&gt;0,AD$27&lt;&gt;".",AD28&lt;&gt;"."),AD28/AD$27,".")</f>
        <v>0.3218390804597701</v>
      </c>
    </row>
    <row r="80" spans="2:30" ht="15.75" customHeight="1">
      <c r="B80" s="30"/>
      <c r="C80" s="14" t="s">
        <v>4</v>
      </c>
      <c r="D80" s="42">
        <f>IF(AND(D$27&lt;&gt;0,D$27&lt;&gt;".",D29&lt;&gt;"."),D29/D$27,".")</f>
        <v>0.7</v>
      </c>
      <c r="E80" s="28">
        <f>IF(AND(E$27&lt;&gt;0,E$27&lt;&gt;".",E29&lt;&gt;"."),E29/E$27,".")</f>
        <v>0.36</v>
      </c>
      <c r="F80" s="28">
        <f>IF(AND(F$27&lt;&gt;0,F$27&lt;&gt;".",F29&lt;&gt;"."),F29/F$27,".")</f>
        <v>0.5</v>
      </c>
      <c r="G80" s="28">
        <f>IF(AND(G$27&lt;&gt;0,G$27&lt;&gt;".",G29&lt;&gt;"."),G29/G$27,".")</f>
        <v>0.6</v>
      </c>
      <c r="H80" s="28">
        <f>IF(AND(H$27&lt;&gt;0,H$27&lt;&gt;".",H29&lt;&gt;"."),H29/H$27,".")</f>
        <v>0.6857142857142857</v>
      </c>
      <c r="I80" s="28">
        <f>IF(AND(I$27&lt;&gt;0,I$27&lt;&gt;".",I29&lt;&gt;"."),I29/I$27,".")</f>
        <v>0.5588235294117647</v>
      </c>
      <c r="J80" s="28">
        <f>IF(AND(J$27&lt;&gt;0,J$27&lt;&gt;".",J29&lt;&gt;"."),J29/J$27,".")</f>
        <v>0.3787878787878788</v>
      </c>
      <c r="K80" s="28">
        <f>IF(AND(K$27&lt;&gt;0,K$27&lt;&gt;".",K29&lt;&gt;"."),K29/K$27,".")</f>
        <v>0.5833333333333334</v>
      </c>
      <c r="L80" s="28">
        <f>IF(AND(L$27&lt;&gt;0,L$27&lt;&gt;".",L29&lt;&gt;"."),L29/L$27,".")</f>
        <v>0.4787234042553192</v>
      </c>
      <c r="M80" s="28">
        <f>IF(AND(M$27&lt;&gt;0,M$27&lt;&gt;".",M29&lt;&gt;"."),M29/M$27,".")</f>
        <v>0.5079365079365079</v>
      </c>
      <c r="N80" s="28">
        <f>IF(AND(N$27&lt;&gt;0,N$27&lt;&gt;".",N29&lt;&gt;"."),N29/N$27,".")</f>
        <v>0.7560975609756098</v>
      </c>
      <c r="O80" s="28">
        <f>IF(AND(O$27&lt;&gt;0,O$27&lt;&gt;".",O29&lt;&gt;"."),O29/O$27,".")</f>
        <v>0.6896551724137931</v>
      </c>
      <c r="P80" s="28">
        <f>IF(AND(P$27&lt;&gt;0,P$27&lt;&gt;".",P29&lt;&gt;"."),P29/P$27,".")</f>
        <v>0.44339622641509435</v>
      </c>
      <c r="Q80" s="28">
        <f>IF(AND(Q$27&lt;&gt;0,Q$27&lt;&gt;".",Q29&lt;&gt;"."),Q29/Q$27,".")</f>
        <v>0.42528735632183906</v>
      </c>
      <c r="R80" s="28">
        <f>IF(AND(R$27&lt;&gt;0,R$27&lt;&gt;".",R29&lt;&gt;"."),R29/R$27,".")</f>
        <v>0.47761194029850745</v>
      </c>
      <c r="S80" s="28">
        <f>IF(AND(S$27&lt;&gt;0,S$27&lt;&gt;".",S29&lt;&gt;"."),S29/S$27,".")</f>
        <v>0.45614035087719296</v>
      </c>
      <c r="T80" s="28">
        <f>IF(AND(T$27&lt;&gt;0,T$27&lt;&gt;".",T29&lt;&gt;"."),T29/T$27,".")</f>
        <v>0.5522388059701493</v>
      </c>
      <c r="U80" s="28">
        <f>IF(AND(U$27&lt;&gt;0,U$27&lt;&gt;".",U29&lt;&gt;"."),U29/U$27,".")</f>
        <v>0.603448275862069</v>
      </c>
      <c r="V80" s="28">
        <f>IF(AND(V$27&lt;&gt;0,V$27&lt;&gt;".",V29&lt;&gt;"."),V29/V$27,".")</f>
        <v>0.5590551181102362</v>
      </c>
      <c r="W80" s="28">
        <f>IF(AND(W$27&lt;&gt;0,W$27&lt;&gt;".",W29&lt;&gt;"."),W29/W$27,".")</f>
        <v>0.41975308641975306</v>
      </c>
      <c r="X80" s="28">
        <f>IF(AND(X$27&lt;&gt;0,X$27&lt;&gt;".",X29&lt;&gt;"."),X29/X$27,".")</f>
        <v>0.5263157894736842</v>
      </c>
      <c r="Y80" s="28">
        <f>IF(AND(Y$27&lt;&gt;0,Y$27&lt;&gt;".",Y29&lt;&gt;"."),Y29/Y$27,".")</f>
        <v>0.3876651982378855</v>
      </c>
      <c r="Z80" s="28">
        <f>IF(AND(Z$27&lt;&gt;0,Z$27&lt;&gt;".",Z29&lt;&gt;"."),Z29/Z$27,".")</f>
        <v>0.7377049180327869</v>
      </c>
      <c r="AA80" s="28">
        <f>IF(AND(AA$27&lt;&gt;0,AA$27&lt;&gt;".",AA29&lt;&gt;"."),AA29/AA$27,".")</f>
        <v>0.573170731707317</v>
      </c>
      <c r="AB80" s="28">
        <f>IF(AND(AB$27&lt;&gt;0,AB$27&lt;&gt;".",AB29&lt;&gt;"."),AB29/AB$27,".")</f>
        <v>0.5705521472392638</v>
      </c>
      <c r="AC80" s="28">
        <f>IF(AND(AC$27&lt;&gt;0,AC$27&lt;&gt;".",AC29&lt;&gt;"."),AC29/AC$27,".")</f>
        <v>0.4264705882352941</v>
      </c>
      <c r="AD80" s="44">
        <f>IF(AND(AD$27&lt;&gt;0,AD$27&lt;&gt;".",AD29&lt;&gt;"."),AD29/AD$27,".")</f>
        <v>0.5517241379310345</v>
      </c>
    </row>
    <row r="81" spans="2:30" ht="15.75" customHeight="1">
      <c r="B81" s="30"/>
      <c r="C81" s="12" t="s">
        <v>5</v>
      </c>
      <c r="D81" s="42" t="str">
        <f>IF(AND(D$27&lt;&gt;0,D$27&lt;&gt;".",D30&lt;&gt;"."),D30/D$27,".")</f>
        <v>.</v>
      </c>
      <c r="E81" s="28" t="str">
        <f>IF(AND(E$27&lt;&gt;0,E$27&lt;&gt;".",E30&lt;&gt;"."),E30/E$27,".")</f>
        <v>.</v>
      </c>
      <c r="F81" s="28" t="str">
        <f>IF(AND(F$27&lt;&gt;0,F$27&lt;&gt;".",F30&lt;&gt;"."),F30/F$27,".")</f>
        <v>.</v>
      </c>
      <c r="G81" s="28" t="str">
        <f>IF(AND(G$27&lt;&gt;0,G$27&lt;&gt;".",G30&lt;&gt;"."),G30/G$27,".")</f>
        <v>.</v>
      </c>
      <c r="H81" s="28" t="str">
        <f>IF(AND(H$27&lt;&gt;0,H$27&lt;&gt;".",H30&lt;&gt;"."),H30/H$27,".")</f>
        <v>.</v>
      </c>
      <c r="I81" s="28" t="str">
        <f>IF(AND(I$27&lt;&gt;0,I$27&lt;&gt;".",I30&lt;&gt;"."),I30/I$27,".")</f>
        <v>.</v>
      </c>
      <c r="J81" s="28" t="str">
        <f>IF(AND(J$27&lt;&gt;0,J$27&lt;&gt;".",J30&lt;&gt;"."),J30/J$27,".")</f>
        <v>.</v>
      </c>
      <c r="K81" s="28" t="str">
        <f>IF(AND(K$27&lt;&gt;0,K$27&lt;&gt;".",K30&lt;&gt;"."),K30/K$27,".")</f>
        <v>.</v>
      </c>
      <c r="L81" s="28" t="str">
        <f>IF(AND(L$27&lt;&gt;0,L$27&lt;&gt;".",L30&lt;&gt;"."),L30/L$27,".")</f>
        <v>.</v>
      </c>
      <c r="M81" s="28" t="str">
        <f>IF(AND(M$27&lt;&gt;0,M$27&lt;&gt;".",M30&lt;&gt;"."),M30/M$27,".")</f>
        <v>.</v>
      </c>
      <c r="N81" s="28" t="str">
        <f>IF(AND(N$27&lt;&gt;0,N$27&lt;&gt;".",N30&lt;&gt;"."),N30/N$27,".")</f>
        <v>.</v>
      </c>
      <c r="O81" s="28" t="str">
        <f>IF(AND(O$27&lt;&gt;0,O$27&lt;&gt;".",O30&lt;&gt;"."),O30/O$27,".")</f>
        <v>.</v>
      </c>
      <c r="P81" s="28" t="str">
        <f>IF(AND(P$27&lt;&gt;0,P$27&lt;&gt;".",P30&lt;&gt;"."),P30/P$27,".")</f>
        <v>.</v>
      </c>
      <c r="Q81" s="28" t="str">
        <f>IF(AND(Q$27&lt;&gt;0,Q$27&lt;&gt;".",Q30&lt;&gt;"."),Q30/Q$27,".")</f>
        <v>.</v>
      </c>
      <c r="R81" s="28" t="str">
        <f>IF(AND(R$27&lt;&gt;0,R$27&lt;&gt;".",R30&lt;&gt;"."),R30/R$27,".")</f>
        <v>.</v>
      </c>
      <c r="S81" s="28" t="str">
        <f>IF(AND(S$27&lt;&gt;0,S$27&lt;&gt;".",S30&lt;&gt;"."),S30/S$27,".")</f>
        <v>.</v>
      </c>
      <c r="T81" s="28" t="str">
        <f>IF(AND(T$27&lt;&gt;0,T$27&lt;&gt;".",T30&lt;&gt;"."),T30/T$27,".")</f>
        <v>.</v>
      </c>
      <c r="U81" s="28" t="str">
        <f>IF(AND(U$27&lt;&gt;0,U$27&lt;&gt;".",U30&lt;&gt;"."),U30/U$27,".")</f>
        <v>.</v>
      </c>
      <c r="V81" s="28" t="str">
        <f>IF(AND(V$27&lt;&gt;0,V$27&lt;&gt;".",V30&lt;&gt;"."),V30/V$27,".")</f>
        <v>.</v>
      </c>
      <c r="W81" s="28" t="str">
        <f>IF(AND(W$27&lt;&gt;0,W$27&lt;&gt;".",W30&lt;&gt;"."),W30/W$27,".")</f>
        <v>.</v>
      </c>
      <c r="X81" s="28" t="str">
        <f>IF(AND(X$27&lt;&gt;0,X$27&lt;&gt;".",X30&lt;&gt;"."),X30/X$27,".")</f>
        <v>.</v>
      </c>
      <c r="Y81" s="28" t="str">
        <f>IF(AND(Y$27&lt;&gt;0,Y$27&lt;&gt;".",Y30&lt;&gt;"."),Y30/Y$27,".")</f>
        <v>.</v>
      </c>
      <c r="Z81" s="28" t="str">
        <f>IF(AND(Z$27&lt;&gt;0,Z$27&lt;&gt;".",Z30&lt;&gt;"."),Z30/Z$27,".")</f>
        <v>.</v>
      </c>
      <c r="AA81" s="28" t="str">
        <f>IF(AND(AA$27&lt;&gt;0,AA$27&lt;&gt;".",AA30&lt;&gt;"."),AA30/AA$27,".")</f>
        <v>.</v>
      </c>
      <c r="AB81" s="28" t="str">
        <f>IF(AND(AB$27&lt;&gt;0,AB$27&lt;&gt;".",AB30&lt;&gt;"."),AB30/AB$27,".")</f>
        <v>.</v>
      </c>
      <c r="AC81" s="28" t="str">
        <f>IF(AND(AC$27&lt;&gt;0,AC$27&lt;&gt;".",AC30&lt;&gt;"."),AC30/AC$27,".")</f>
        <v>.</v>
      </c>
      <c r="AD81" s="44" t="str">
        <f>IF(AND(AD$27&lt;&gt;0,AD$27&lt;&gt;".",AD30&lt;&gt;"."),AD30/AD$27,".")</f>
        <v>.</v>
      </c>
    </row>
    <row r="82" spans="2:30" ht="15.75" customHeight="1">
      <c r="B82" s="30"/>
      <c r="C82" s="12" t="s">
        <v>9</v>
      </c>
      <c r="D82" s="42">
        <f>IF(AND(D$27&lt;&gt;0,D$27&lt;&gt;".",D31&lt;&gt;"."),D31/D$27,".")</f>
        <v>0.022222222222222223</v>
      </c>
      <c r="E82" s="28">
        <f>IF(AND(E$27&lt;&gt;0,E$27&lt;&gt;".",E31&lt;&gt;"."),E31/E$27,".")</f>
        <v>0.02</v>
      </c>
      <c r="F82" s="28">
        <f>IF(AND(F$27&lt;&gt;0,F$27&lt;&gt;".",F31&lt;&gt;"."),F31/F$27,".")</f>
        <v>0.018518518518518517</v>
      </c>
      <c r="G82" s="28" t="str">
        <f>IF(AND(G$27&lt;&gt;0,G$27&lt;&gt;".",G31&lt;&gt;"."),G31/G$27,".")</f>
        <v>.</v>
      </c>
      <c r="H82" s="28" t="str">
        <f>IF(AND(H$27&lt;&gt;0,H$27&lt;&gt;".",H31&lt;&gt;"."),H31/H$27,".")</f>
        <v>.</v>
      </c>
      <c r="I82" s="28">
        <f>IF(AND(I$27&lt;&gt;0,I$27&lt;&gt;".",I31&lt;&gt;"."),I31/I$27,".")</f>
        <v>0.11764705882352941</v>
      </c>
      <c r="J82" s="28">
        <f>IF(AND(J$27&lt;&gt;0,J$27&lt;&gt;".",J31&lt;&gt;"."),J31/J$27,".")</f>
        <v>0.12878787878787878</v>
      </c>
      <c r="K82" s="28">
        <f>IF(AND(K$27&lt;&gt;0,K$27&lt;&gt;".",K31&lt;&gt;"."),K31/K$27,".")</f>
        <v>0.11666666666666667</v>
      </c>
      <c r="L82" s="28">
        <f>IF(AND(L$27&lt;&gt;0,L$27&lt;&gt;".",L31&lt;&gt;"."),L31/L$27,".")</f>
        <v>0.10638297872340426</v>
      </c>
      <c r="M82" s="28">
        <f>IF(AND(M$27&lt;&gt;0,M$27&lt;&gt;".",M31&lt;&gt;"."),M31/M$27,".")</f>
        <v>0.031746031746031744</v>
      </c>
      <c r="N82" s="28">
        <f>IF(AND(N$27&lt;&gt;0,N$27&lt;&gt;".",N31&lt;&gt;"."),N31/N$27,".")</f>
        <v>0.04878048780487805</v>
      </c>
      <c r="O82" s="28" t="str">
        <f>IF(AND(O$27&lt;&gt;0,O$27&lt;&gt;".",O31&lt;&gt;"."),O31/O$27,".")</f>
        <v>.</v>
      </c>
      <c r="P82" s="28">
        <f>IF(AND(P$27&lt;&gt;0,P$27&lt;&gt;".",P31&lt;&gt;"."),P31/P$27,".")</f>
        <v>0.16981132075471697</v>
      </c>
      <c r="Q82" s="28">
        <f>IF(AND(Q$27&lt;&gt;0,Q$27&lt;&gt;".",Q31&lt;&gt;"."),Q31/Q$27,".")</f>
        <v>0.12643678160919541</v>
      </c>
      <c r="R82" s="28">
        <f>IF(AND(R$27&lt;&gt;0,R$27&lt;&gt;".",R31&lt;&gt;"."),R31/R$27,".")</f>
        <v>0.14925373134328357</v>
      </c>
      <c r="S82" s="28" t="str">
        <f>IF(AND(S$27&lt;&gt;0,S$27&lt;&gt;".",S31&lt;&gt;"."),S31/S$27,".")</f>
        <v>.</v>
      </c>
      <c r="T82" s="28" t="str">
        <f>IF(AND(T$27&lt;&gt;0,T$27&lt;&gt;".",T31&lt;&gt;"."),T31/T$27,".")</f>
        <v>.</v>
      </c>
      <c r="U82" s="28">
        <f>IF(AND(U$27&lt;&gt;0,U$27&lt;&gt;".",U31&lt;&gt;"."),U31/U$27,".")</f>
        <v>0.08620689655172414</v>
      </c>
      <c r="V82" s="28" t="str">
        <f>IF(AND(V$27&lt;&gt;0,V$27&lt;&gt;".",V31&lt;&gt;"."),V31/V$27,".")</f>
        <v>.</v>
      </c>
      <c r="W82" s="28">
        <f>IF(AND(W$27&lt;&gt;0,W$27&lt;&gt;".",W31&lt;&gt;"."),W31/W$27,".")</f>
        <v>0.14814814814814814</v>
      </c>
      <c r="X82" s="28">
        <f>IF(AND(X$27&lt;&gt;0,X$27&lt;&gt;".",X31&lt;&gt;"."),X31/X$27,".")</f>
        <v>0.11578947368421053</v>
      </c>
      <c r="Y82" s="28">
        <f>IF(AND(Y$27&lt;&gt;0,Y$27&lt;&gt;".",Y31&lt;&gt;"."),Y31/Y$27,".")</f>
        <v>0.06167400881057269</v>
      </c>
      <c r="Z82" s="28">
        <f>IF(AND(Z$27&lt;&gt;0,Z$27&lt;&gt;".",Z31&lt;&gt;"."),Z31/Z$27,".")</f>
        <v>0.04918032786885246</v>
      </c>
      <c r="AA82" s="28">
        <f>IF(AND(AA$27&lt;&gt;0,AA$27&lt;&gt;".",AA31&lt;&gt;"."),AA31/AA$27,".")</f>
        <v>0.036585365853658534</v>
      </c>
      <c r="AB82" s="28">
        <f>IF(AND(AB$27&lt;&gt;0,AB$27&lt;&gt;".",AB31&lt;&gt;"."),AB31/AB$27,".")</f>
        <v>0.049079754601226995</v>
      </c>
      <c r="AC82" s="28">
        <f>IF(AND(AC$27&lt;&gt;0,AC$27&lt;&gt;".",AC31&lt;&gt;"."),AC31/AC$27,".")</f>
        <v>0.16176470588235295</v>
      </c>
      <c r="AD82" s="44">
        <f>IF(AND(AD$27&lt;&gt;0,AD$27&lt;&gt;".",AD31&lt;&gt;"."),AD31/AD$27,".")</f>
        <v>0.04597701149425287</v>
      </c>
    </row>
    <row r="83" spans="2:30" s="7" customFormat="1" ht="15.75" customHeight="1">
      <c r="B83" s="30"/>
      <c r="C83" s="17" t="s">
        <v>7</v>
      </c>
      <c r="D83" s="43">
        <f>IF(AND(D$27&lt;&gt;0,D$27&lt;&gt;".",D32&lt;&gt;"."),D32/D$27,".")</f>
        <v>0.022222222222222223</v>
      </c>
      <c r="E83" s="29">
        <f>IF(AND(E$27&lt;&gt;0,E$27&lt;&gt;".",E32&lt;&gt;"."),E32/E$27,".")</f>
        <v>0</v>
      </c>
      <c r="F83" s="29">
        <f>IF(AND(F$27&lt;&gt;0,F$27&lt;&gt;".",F32&lt;&gt;"."),F32/F$27,".")</f>
        <v>0</v>
      </c>
      <c r="G83" s="29">
        <f>IF(AND(G$27&lt;&gt;0,G$27&lt;&gt;".",G32&lt;&gt;"."),G32/G$27,".")</f>
        <v>0.02</v>
      </c>
      <c r="H83" s="29">
        <f>IF(AND(H$27&lt;&gt;0,H$27&lt;&gt;".",H32&lt;&gt;"."),H32/H$27,".")</f>
        <v>0</v>
      </c>
      <c r="I83" s="29">
        <f>IF(AND(I$27&lt;&gt;0,I$27&lt;&gt;".",I32&lt;&gt;"."),I32/I$27,".")</f>
        <v>0.029411764705882353</v>
      </c>
      <c r="J83" s="29">
        <f>IF(AND(J$27&lt;&gt;0,J$27&lt;&gt;".",J32&lt;&gt;"."),J32/J$27,".")</f>
        <v>0.18181818181818182</v>
      </c>
      <c r="K83" s="29">
        <f>IF(AND(K$27&lt;&gt;0,K$27&lt;&gt;".",K32&lt;&gt;"."),K32/K$27,".")</f>
        <v>0.11666666666666667</v>
      </c>
      <c r="L83" s="29">
        <f>IF(AND(L$27&lt;&gt;0,L$27&lt;&gt;".",L32&lt;&gt;"."),L32/L$27,".")</f>
        <v>0.11702127659574468</v>
      </c>
      <c r="M83" s="29">
        <f>IF(AND(M$27&lt;&gt;0,M$27&lt;&gt;".",M32&lt;&gt;"."),M32/M$27,".")</f>
        <v>0.047619047619047616</v>
      </c>
      <c r="N83" s="29">
        <f>IF(AND(N$27&lt;&gt;0,N$27&lt;&gt;".",N32&lt;&gt;"."),N32/N$27,".")</f>
        <v>0.04878048780487805</v>
      </c>
      <c r="O83" s="29">
        <f>IF(AND(O$27&lt;&gt;0,O$27&lt;&gt;".",O32&lt;&gt;"."),O32/O$27,".")</f>
        <v>0</v>
      </c>
      <c r="P83" s="29">
        <f>IF(AND(P$27&lt;&gt;0,P$27&lt;&gt;".",P32&lt;&gt;"."),P32/P$27,".")</f>
        <v>0.009433962264150943</v>
      </c>
      <c r="Q83" s="29">
        <f>IF(AND(Q$27&lt;&gt;0,Q$27&lt;&gt;".",Q32&lt;&gt;"."),Q32/Q$27,".")</f>
        <v>0.09195402298850575</v>
      </c>
      <c r="R83" s="29">
        <f>IF(AND(R$27&lt;&gt;0,R$27&lt;&gt;".",R32&lt;&gt;"."),R32/R$27,".")</f>
        <v>0.04477611940298507</v>
      </c>
      <c r="S83" s="29">
        <f>IF(AND(S$27&lt;&gt;0,S$27&lt;&gt;".",S32&lt;&gt;"."),S32/S$27,".")</f>
        <v>0</v>
      </c>
      <c r="T83" s="29">
        <f>IF(AND(T$27&lt;&gt;0,T$27&lt;&gt;".",T32&lt;&gt;"."),T32/T$27,".")</f>
        <v>0</v>
      </c>
      <c r="U83" s="29">
        <f>IF(AND(U$27&lt;&gt;0,U$27&lt;&gt;".",U32&lt;&gt;"."),U32/U$27,".")</f>
        <v>0.06896551724137931</v>
      </c>
      <c r="V83" s="29">
        <f>IF(AND(V$27&lt;&gt;0,V$27&lt;&gt;".",V32&lt;&gt;"."),V32/V$27,".")</f>
        <v>0</v>
      </c>
      <c r="W83" s="29">
        <f>IF(AND(W$27&lt;&gt;0,W$27&lt;&gt;".",W32&lt;&gt;"."),W32/W$27,".")</f>
        <v>0.14814814814814814</v>
      </c>
      <c r="X83" s="29">
        <f>IF(AND(X$27&lt;&gt;0,X$27&lt;&gt;".",X32&lt;&gt;"."),X32/X$27,".")</f>
        <v>0.09473684210526316</v>
      </c>
      <c r="Y83" s="29">
        <f>IF(AND(Y$27&lt;&gt;0,Y$27&lt;&gt;".",Y32&lt;&gt;"."),Y32/Y$27,".")</f>
        <v>0.004405286343612335</v>
      </c>
      <c r="Z83" s="29">
        <f>IF(AND(Z$27&lt;&gt;0,Z$27&lt;&gt;".",Z32&lt;&gt;"."),Z32/Z$27,".")</f>
        <v>0.01639344262295082</v>
      </c>
      <c r="AA83" s="29">
        <f>IF(AND(AA$27&lt;&gt;0,AA$27&lt;&gt;".",AA32&lt;&gt;"."),AA32/AA$27,".")</f>
        <v>0</v>
      </c>
      <c r="AB83" s="29">
        <f>IF(AND(AB$27&lt;&gt;0,AB$27&lt;&gt;".",AB32&lt;&gt;"."),AB32/AB$27,".")</f>
        <v>0.012269938650306749</v>
      </c>
      <c r="AC83" s="29">
        <f>IF(AND(AC$27&lt;&gt;0,AC$27&lt;&gt;".",AC32&lt;&gt;"."),AC32/AC$27,".")</f>
        <v>0.014705882352941176</v>
      </c>
      <c r="AD83" s="45">
        <f>IF(AND(AD$27&lt;&gt;0,AD$27&lt;&gt;".",AD32&lt;&gt;"."),AD32/AD$27,".")</f>
        <v>0.022988505747126436</v>
      </c>
    </row>
    <row r="84" spans="2:30" ht="15.75" customHeight="1">
      <c r="B84" s="30" t="s">
        <v>14</v>
      </c>
      <c r="C84" s="12" t="s">
        <v>2</v>
      </c>
      <c r="D84" s="36">
        <f>D33</f>
        <v>168</v>
      </c>
      <c r="E84" s="13">
        <f>E33</f>
        <v>198</v>
      </c>
      <c r="F84" s="13">
        <f>F33</f>
        <v>194</v>
      </c>
      <c r="G84" s="13">
        <f>G33</f>
        <v>123</v>
      </c>
      <c r="H84" s="13">
        <f>H33</f>
        <v>100</v>
      </c>
      <c r="I84" s="13">
        <f>I33</f>
        <v>117</v>
      </c>
      <c r="J84" s="13">
        <f>J33</f>
        <v>872</v>
      </c>
      <c r="K84" s="13">
        <f>K33</f>
        <v>392</v>
      </c>
      <c r="L84" s="13">
        <f>L33</f>
        <v>279</v>
      </c>
      <c r="M84" s="13">
        <f>M33</f>
        <v>237</v>
      </c>
      <c r="N84" s="13">
        <f>N33</f>
        <v>127</v>
      </c>
      <c r="O84" s="13">
        <f>O33</f>
        <v>69</v>
      </c>
      <c r="P84" s="13">
        <f>P33</f>
        <v>290</v>
      </c>
      <c r="Q84" s="13">
        <f>Q33</f>
        <v>426</v>
      </c>
      <c r="R84" s="13">
        <f>R33</f>
        <v>212</v>
      </c>
      <c r="S84" s="13">
        <f>S33</f>
        <v>102</v>
      </c>
      <c r="T84" s="13">
        <f>T33</f>
        <v>111</v>
      </c>
      <c r="U84" s="13">
        <f>U33</f>
        <v>275</v>
      </c>
      <c r="V84" s="13">
        <f>V33</f>
        <v>263</v>
      </c>
      <c r="W84" s="13">
        <f>W33</f>
        <v>193</v>
      </c>
      <c r="X84" s="13">
        <f>X33</f>
        <v>217</v>
      </c>
      <c r="Y84" s="13">
        <f>Y33</f>
        <v>1608</v>
      </c>
      <c r="Z84" s="13">
        <f>Z33</f>
        <v>181</v>
      </c>
      <c r="AA84" s="13">
        <f>AA33</f>
        <v>178</v>
      </c>
      <c r="AB84" s="13">
        <f>AB33</f>
        <v>332</v>
      </c>
      <c r="AC84" s="13">
        <f>AC33</f>
        <v>183</v>
      </c>
      <c r="AD84" s="40">
        <f>AD33</f>
        <v>165</v>
      </c>
    </row>
    <row r="85" spans="2:30" ht="15.75" customHeight="1">
      <c r="B85" s="30"/>
      <c r="C85" s="12" t="s">
        <v>3</v>
      </c>
      <c r="D85" s="42">
        <f>IF(AND(D$33&lt;&gt;0,D$33&lt;&gt;".",D34&lt;&gt;"."),D34/D$33,".")</f>
        <v>0.9583333333333334</v>
      </c>
      <c r="E85" s="28">
        <f>IF(AND(E$33&lt;&gt;0,E$33&lt;&gt;".",E34&lt;&gt;"."),E34/E$33,".")</f>
        <v>0.9646464646464646</v>
      </c>
      <c r="F85" s="28">
        <f>IF(AND(F$33&lt;&gt;0,F$33&lt;&gt;".",F34&lt;&gt;"."),F34/F$33,".")</f>
        <v>0.9639175257731959</v>
      </c>
      <c r="G85" s="28">
        <f>IF(AND(G$33&lt;&gt;0,G$33&lt;&gt;".",G34&lt;&gt;"."),G34/G$33,".")</f>
        <v>0.991869918699187</v>
      </c>
      <c r="H85" s="28">
        <f>IF(AND(H$33&lt;&gt;0,H$33&lt;&gt;".",H34&lt;&gt;"."),H34/H$33,".")</f>
        <v>1</v>
      </c>
      <c r="I85" s="28">
        <f>IF(AND(I$33&lt;&gt;0,I$33&lt;&gt;".",I34&lt;&gt;"."),I34/I$33,".")</f>
        <v>0.9487179487179487</v>
      </c>
      <c r="J85" s="28">
        <f>IF(AND(J$33&lt;&gt;0,J$33&lt;&gt;".",J34&lt;&gt;"."),J34/J$33,".")</f>
        <v>0.9678899082568807</v>
      </c>
      <c r="K85" s="28">
        <f>IF(AND(K$33&lt;&gt;0,K$33&lt;&gt;".",K34&lt;&gt;"."),K34/K$33,".")</f>
        <v>0.9489795918367347</v>
      </c>
      <c r="L85" s="28">
        <f>IF(AND(L$33&lt;&gt;0,L$33&lt;&gt;".",L34&lt;&gt;"."),L34/L$33,".")</f>
        <v>0.982078853046595</v>
      </c>
      <c r="M85" s="28">
        <f>IF(AND(M$33&lt;&gt;0,M$33&lt;&gt;".",M34&lt;&gt;"."),M34/M$33,".")</f>
        <v>0.9746835443037974</v>
      </c>
      <c r="N85" s="28">
        <f>IF(AND(N$33&lt;&gt;0,N$33&lt;&gt;".",N34&lt;&gt;"."),N34/N$33,".")</f>
        <v>0.9763779527559056</v>
      </c>
      <c r="O85" s="28">
        <f>IF(AND(O$33&lt;&gt;0,O$33&lt;&gt;".",O34&lt;&gt;"."),O34/O$33,".")</f>
        <v>0.9855072463768116</v>
      </c>
      <c r="P85" s="28">
        <f>IF(AND(P$33&lt;&gt;0,P$33&lt;&gt;".",P34&lt;&gt;"."),P34/P$33,".")</f>
        <v>0.9517241379310345</v>
      </c>
      <c r="Q85" s="28">
        <f>IF(AND(Q$33&lt;&gt;0,Q$33&lt;&gt;".",Q34&lt;&gt;"."),Q34/Q$33,".")</f>
        <v>0.9483568075117371</v>
      </c>
      <c r="R85" s="28">
        <f>IF(AND(R$33&lt;&gt;0,R$33&lt;&gt;".",R34&lt;&gt;"."),R34/R$33,".")</f>
        <v>0.9716981132075472</v>
      </c>
      <c r="S85" s="28">
        <f>IF(AND(S$33&lt;&gt;0,S$33&lt;&gt;".",S34&lt;&gt;"."),S34/S$33,".")</f>
        <v>0.9803921568627451</v>
      </c>
      <c r="T85" s="28">
        <f>IF(AND(T$33&lt;&gt;0,T$33&lt;&gt;".",T34&lt;&gt;"."),T34/T$33,".")</f>
        <v>0.990990990990991</v>
      </c>
      <c r="U85" s="28">
        <f>IF(AND(U$33&lt;&gt;0,U$33&lt;&gt;".",U34&lt;&gt;"."),U34/U$33,".")</f>
        <v>0.9709090909090909</v>
      </c>
      <c r="V85" s="28">
        <f>IF(AND(V$33&lt;&gt;0,V$33&lt;&gt;".",V34&lt;&gt;"."),V34/V$33,".")</f>
        <v>0.9543726235741445</v>
      </c>
      <c r="W85" s="28">
        <f>IF(AND(W$33&lt;&gt;0,W$33&lt;&gt;".",W34&lt;&gt;"."),W34/W$33,".")</f>
        <v>0.9533678756476683</v>
      </c>
      <c r="X85" s="28">
        <f>IF(AND(X$33&lt;&gt;0,X$33&lt;&gt;".",X34&lt;&gt;"."),X34/X$33,".")</f>
        <v>0.9769585253456221</v>
      </c>
      <c r="Y85" s="28">
        <f>IF(AND(Y$33&lt;&gt;0,Y$33&lt;&gt;".",Y34&lt;&gt;"."),Y34/Y$33,".")</f>
        <v>0.929726368159204</v>
      </c>
      <c r="Z85" s="28">
        <f>IF(AND(Z$33&lt;&gt;0,Z$33&lt;&gt;".",Z34&lt;&gt;"."),Z34/Z$33,".")</f>
        <v>0.9834254143646409</v>
      </c>
      <c r="AA85" s="28">
        <f>IF(AND(AA$33&lt;&gt;0,AA$33&lt;&gt;".",AA34&lt;&gt;"."),AA34/AA$33,".")</f>
        <v>0.9662921348314607</v>
      </c>
      <c r="AB85" s="28">
        <f>IF(AND(AB$33&lt;&gt;0,AB$33&lt;&gt;".",AB34&lt;&gt;"."),AB34/AB$33,".")</f>
        <v>0.963855421686747</v>
      </c>
      <c r="AC85" s="28">
        <f>IF(AND(AC$33&lt;&gt;0,AC$33&lt;&gt;".",AC34&lt;&gt;"."),AC34/AC$33,".")</f>
        <v>0.9836065573770492</v>
      </c>
      <c r="AD85" s="44">
        <f>IF(AND(AD$33&lt;&gt;0,AD$33&lt;&gt;".",AD34&lt;&gt;"."),AD34/AD$33,".")</f>
        <v>0.9818181818181818</v>
      </c>
    </row>
    <row r="86" spans="2:30" ht="15.75" customHeight="1">
      <c r="B86" s="30"/>
      <c r="C86" s="14" t="s">
        <v>4</v>
      </c>
      <c r="D86" s="42">
        <f>IF(AND(D$33&lt;&gt;0,D$33&lt;&gt;".",D35&lt;&gt;"."),D35/D$33,".")</f>
        <v>0.041666666666666664</v>
      </c>
      <c r="E86" s="28">
        <f>IF(AND(E$33&lt;&gt;0,E$33&lt;&gt;".",E35&lt;&gt;"."),E35/E$33,".")</f>
        <v>0.030303030303030304</v>
      </c>
      <c r="F86" s="28">
        <f>IF(AND(F$33&lt;&gt;0,F$33&lt;&gt;".",F35&lt;&gt;"."),F35/F$33,".")</f>
        <v>0.05154639175257732</v>
      </c>
      <c r="G86" s="28">
        <f>IF(AND(G$33&lt;&gt;0,G$33&lt;&gt;".",G35&lt;&gt;"."),G35/G$33,".")</f>
        <v>0.016260162601626018</v>
      </c>
      <c r="H86" s="28">
        <f>IF(AND(H$33&lt;&gt;0,H$33&lt;&gt;".",H35&lt;&gt;"."),H35/H$33,".")</f>
        <v>0.03</v>
      </c>
      <c r="I86" s="28">
        <f>IF(AND(I$33&lt;&gt;0,I$33&lt;&gt;".",I35&lt;&gt;"."),I35/I$33,".")</f>
        <v>0.042735042735042736</v>
      </c>
      <c r="J86" s="28">
        <f>IF(AND(J$33&lt;&gt;0,J$33&lt;&gt;".",J35&lt;&gt;"."),J35/J$33,".")</f>
        <v>0.058486238532110095</v>
      </c>
      <c r="K86" s="28">
        <f>IF(AND(K$33&lt;&gt;0,K$33&lt;&gt;".",K35&lt;&gt;"."),K35/K$33,".")</f>
        <v>0.061224489795918366</v>
      </c>
      <c r="L86" s="28">
        <f>IF(AND(L$33&lt;&gt;0,L$33&lt;&gt;".",L35&lt;&gt;"."),L35/L$33,".")</f>
        <v>0.017921146953405017</v>
      </c>
      <c r="M86" s="28">
        <f>IF(AND(M$33&lt;&gt;0,M$33&lt;&gt;".",M35&lt;&gt;"."),M35/M$33,".")</f>
        <v>0.02109704641350211</v>
      </c>
      <c r="N86" s="28">
        <f>IF(AND(N$33&lt;&gt;0,N$33&lt;&gt;".",N35&lt;&gt;"."),N35/N$33,".")</f>
        <v>0.031496062992125984</v>
      </c>
      <c r="O86" s="28">
        <f>IF(AND(O$33&lt;&gt;0,O$33&lt;&gt;".",O35&lt;&gt;"."),O35/O$33,".")</f>
        <v>0</v>
      </c>
      <c r="P86" s="28">
        <f>IF(AND(P$33&lt;&gt;0,P$33&lt;&gt;".",P35&lt;&gt;"."),P35/P$33,".")</f>
        <v>0.06206896551724138</v>
      </c>
      <c r="Q86" s="28">
        <f>IF(AND(Q$33&lt;&gt;0,Q$33&lt;&gt;".",Q35&lt;&gt;"."),Q35/Q$33,".")</f>
        <v>0.06807511737089202</v>
      </c>
      <c r="R86" s="28">
        <f>IF(AND(R$33&lt;&gt;0,R$33&lt;&gt;".",R35&lt;&gt;"."),R35/R$33,".")</f>
        <v>0.05660377358490566</v>
      </c>
      <c r="S86" s="28">
        <f>IF(AND(S$33&lt;&gt;0,S$33&lt;&gt;".",S35&lt;&gt;"."),S35/S$33,".")</f>
        <v>0.029411764705882353</v>
      </c>
      <c r="T86" s="28">
        <f>IF(AND(T$33&lt;&gt;0,T$33&lt;&gt;".",T35&lt;&gt;"."),T35/T$33,".")</f>
        <v>0.06306306306306306</v>
      </c>
      <c r="U86" s="28">
        <f>IF(AND(U$33&lt;&gt;0,U$33&lt;&gt;".",U35&lt;&gt;"."),U35/U$33,".")</f>
        <v>0.05818181818181818</v>
      </c>
      <c r="V86" s="28">
        <f>IF(AND(V$33&lt;&gt;0,V$33&lt;&gt;".",V35&lt;&gt;"."),V35/V$33,".")</f>
        <v>0.07224334600760456</v>
      </c>
      <c r="W86" s="28">
        <f>IF(AND(W$33&lt;&gt;0,W$33&lt;&gt;".",W35&lt;&gt;"."),W35/W$33,".")</f>
        <v>0.010362694300518135</v>
      </c>
      <c r="X86" s="28">
        <f>IF(AND(X$33&lt;&gt;0,X$33&lt;&gt;".",X35&lt;&gt;"."),X35/X$33,".")</f>
        <v>0.013824884792626729</v>
      </c>
      <c r="Y86" s="28">
        <f>IF(AND(Y$33&lt;&gt;0,Y$33&lt;&gt;".",Y35&lt;&gt;"."),Y35/Y$33,".")</f>
        <v>0.10199004975124377</v>
      </c>
      <c r="Z86" s="28">
        <f>IF(AND(Z$33&lt;&gt;0,Z$33&lt;&gt;".",Z35&lt;&gt;"."),Z35/Z$33,".")</f>
        <v>0.055248618784530384</v>
      </c>
      <c r="AA86" s="28">
        <f>IF(AND(AA$33&lt;&gt;0,AA$33&lt;&gt;".",AA35&lt;&gt;"."),AA35/AA$33,".")</f>
        <v>0.033707865168539325</v>
      </c>
      <c r="AB86" s="28">
        <f>IF(AND(AB$33&lt;&gt;0,AB$33&lt;&gt;".",AB35&lt;&gt;"."),AB35/AB$33,".")</f>
        <v>0.09337349397590361</v>
      </c>
      <c r="AC86" s="28">
        <f>IF(AND(AC$33&lt;&gt;0,AC$33&lt;&gt;".",AC35&lt;&gt;"."),AC35/AC$33,".")</f>
        <v>0.03825136612021858</v>
      </c>
      <c r="AD86" s="44">
        <f>IF(AND(AD$33&lt;&gt;0,AD$33&lt;&gt;".",AD35&lt;&gt;"."),AD35/AD$33,".")</f>
        <v>0.07272727272727272</v>
      </c>
    </row>
    <row r="87" spans="2:30" ht="15.75" customHeight="1">
      <c r="B87" s="30"/>
      <c r="C87" s="12" t="s">
        <v>5</v>
      </c>
      <c r="D87" s="42" t="str">
        <f>IF(AND(D$33&lt;&gt;0,D$33&lt;&gt;".",D36&lt;&gt;"."),D36/D$33,".")</f>
        <v>.</v>
      </c>
      <c r="E87" s="28" t="str">
        <f>IF(AND(E$33&lt;&gt;0,E$33&lt;&gt;".",E36&lt;&gt;"."),E36/E$33,".")</f>
        <v>.</v>
      </c>
      <c r="F87" s="28" t="str">
        <f>IF(AND(F$33&lt;&gt;0,F$33&lt;&gt;".",F36&lt;&gt;"."),F36/F$33,".")</f>
        <v>.</v>
      </c>
      <c r="G87" s="28" t="str">
        <f>IF(AND(G$33&lt;&gt;0,G$33&lt;&gt;".",G36&lt;&gt;"."),G36/G$33,".")</f>
        <v>.</v>
      </c>
      <c r="H87" s="28" t="str">
        <f>IF(AND(H$33&lt;&gt;0,H$33&lt;&gt;".",H36&lt;&gt;"."),H36/H$33,".")</f>
        <v>.</v>
      </c>
      <c r="I87" s="28" t="str">
        <f>IF(AND(I$33&lt;&gt;0,I$33&lt;&gt;".",I36&lt;&gt;"."),I36/I$33,".")</f>
        <v>.</v>
      </c>
      <c r="J87" s="28" t="str">
        <f>IF(AND(J$33&lt;&gt;0,J$33&lt;&gt;".",J36&lt;&gt;"."),J36/J$33,".")</f>
        <v>.</v>
      </c>
      <c r="K87" s="28" t="str">
        <f>IF(AND(K$33&lt;&gt;0,K$33&lt;&gt;".",K36&lt;&gt;"."),K36/K$33,".")</f>
        <v>.</v>
      </c>
      <c r="L87" s="28" t="str">
        <f>IF(AND(L$33&lt;&gt;0,L$33&lt;&gt;".",L36&lt;&gt;"."),L36/L$33,".")</f>
        <v>.</v>
      </c>
      <c r="M87" s="28" t="str">
        <f>IF(AND(M$33&lt;&gt;0,M$33&lt;&gt;".",M36&lt;&gt;"."),M36/M$33,".")</f>
        <v>.</v>
      </c>
      <c r="N87" s="28" t="str">
        <f>IF(AND(N$33&lt;&gt;0,N$33&lt;&gt;".",N36&lt;&gt;"."),N36/N$33,".")</f>
        <v>.</v>
      </c>
      <c r="O87" s="28" t="str">
        <f>IF(AND(O$33&lt;&gt;0,O$33&lt;&gt;".",O36&lt;&gt;"."),O36/O$33,".")</f>
        <v>.</v>
      </c>
      <c r="P87" s="28" t="str">
        <f>IF(AND(P$33&lt;&gt;0,P$33&lt;&gt;".",P36&lt;&gt;"."),P36/P$33,".")</f>
        <v>.</v>
      </c>
      <c r="Q87" s="28" t="str">
        <f>IF(AND(Q$33&lt;&gt;0,Q$33&lt;&gt;".",Q36&lt;&gt;"."),Q36/Q$33,".")</f>
        <v>.</v>
      </c>
      <c r="R87" s="28" t="str">
        <f>IF(AND(R$33&lt;&gt;0,R$33&lt;&gt;".",R36&lt;&gt;"."),R36/R$33,".")</f>
        <v>.</v>
      </c>
      <c r="S87" s="28" t="str">
        <f>IF(AND(S$33&lt;&gt;0,S$33&lt;&gt;".",S36&lt;&gt;"."),S36/S$33,".")</f>
        <v>.</v>
      </c>
      <c r="T87" s="28" t="str">
        <f>IF(AND(T$33&lt;&gt;0,T$33&lt;&gt;".",T36&lt;&gt;"."),T36/T$33,".")</f>
        <v>.</v>
      </c>
      <c r="U87" s="28" t="str">
        <f>IF(AND(U$33&lt;&gt;0,U$33&lt;&gt;".",U36&lt;&gt;"."),U36/U$33,".")</f>
        <v>.</v>
      </c>
      <c r="V87" s="28" t="str">
        <f>IF(AND(V$33&lt;&gt;0,V$33&lt;&gt;".",V36&lt;&gt;"."),V36/V$33,".")</f>
        <v>.</v>
      </c>
      <c r="W87" s="28" t="str">
        <f>IF(AND(W$33&lt;&gt;0,W$33&lt;&gt;".",W36&lt;&gt;"."),W36/W$33,".")</f>
        <v>.</v>
      </c>
      <c r="X87" s="28" t="str">
        <f>IF(AND(X$33&lt;&gt;0,X$33&lt;&gt;".",X36&lt;&gt;"."),X36/X$33,".")</f>
        <v>.</v>
      </c>
      <c r="Y87" s="28" t="str">
        <f>IF(AND(Y$33&lt;&gt;0,Y$33&lt;&gt;".",Y36&lt;&gt;"."),Y36/Y$33,".")</f>
        <v>.</v>
      </c>
      <c r="Z87" s="28" t="str">
        <f>IF(AND(Z$33&lt;&gt;0,Z$33&lt;&gt;".",Z36&lt;&gt;"."),Z36/Z$33,".")</f>
        <v>.</v>
      </c>
      <c r="AA87" s="28" t="str">
        <f>IF(AND(AA$33&lt;&gt;0,AA$33&lt;&gt;".",AA36&lt;&gt;"."),AA36/AA$33,".")</f>
        <v>.</v>
      </c>
      <c r="AB87" s="28" t="str">
        <f>IF(AND(AB$33&lt;&gt;0,AB$33&lt;&gt;".",AB36&lt;&gt;"."),AB36/AB$33,".")</f>
        <v>.</v>
      </c>
      <c r="AC87" s="28" t="str">
        <f>IF(AND(AC$33&lt;&gt;0,AC$33&lt;&gt;".",AC36&lt;&gt;"."),AC36/AC$33,".")</f>
        <v>.</v>
      </c>
      <c r="AD87" s="44" t="str">
        <f>IF(AND(AD$33&lt;&gt;0,AD$33&lt;&gt;".",AD36&lt;&gt;"."),AD36/AD$33,".")</f>
        <v>.</v>
      </c>
    </row>
    <row r="88" spans="2:30" ht="15.75" customHeight="1">
      <c r="B88" s="30"/>
      <c r="C88" s="12" t="s">
        <v>9</v>
      </c>
      <c r="D88" s="42" t="str">
        <f>IF(AND(D$33&lt;&gt;0,D$33&lt;&gt;".",D37&lt;&gt;"."),D37/D$33,".")</f>
        <v>.</v>
      </c>
      <c r="E88" s="28" t="str">
        <f>IF(AND(E$33&lt;&gt;0,E$33&lt;&gt;".",E37&lt;&gt;"."),E37/E$33,".")</f>
        <v>.</v>
      </c>
      <c r="F88" s="28" t="str">
        <f>IF(AND(F$33&lt;&gt;0,F$33&lt;&gt;".",F37&lt;&gt;"."),F37/F$33,".")</f>
        <v>.</v>
      </c>
      <c r="G88" s="28" t="str">
        <f>IF(AND(G$33&lt;&gt;0,G$33&lt;&gt;".",G37&lt;&gt;"."),G37/G$33,".")</f>
        <v>.</v>
      </c>
      <c r="H88" s="28" t="str">
        <f>IF(AND(H$33&lt;&gt;0,H$33&lt;&gt;".",H37&lt;&gt;"."),H37/H$33,".")</f>
        <v>.</v>
      </c>
      <c r="I88" s="28" t="str">
        <f>IF(AND(I$33&lt;&gt;0,I$33&lt;&gt;".",I37&lt;&gt;"."),I37/I$33,".")</f>
        <v>.</v>
      </c>
      <c r="J88" s="28" t="str">
        <f>IF(AND(J$33&lt;&gt;0,J$33&lt;&gt;".",J37&lt;&gt;"."),J37/J$33,".")</f>
        <v>.</v>
      </c>
      <c r="K88" s="28" t="str">
        <f>IF(AND(K$33&lt;&gt;0,K$33&lt;&gt;".",K37&lt;&gt;"."),K37/K$33,".")</f>
        <v>.</v>
      </c>
      <c r="L88" s="28" t="str">
        <f>IF(AND(L$33&lt;&gt;0,L$33&lt;&gt;".",L37&lt;&gt;"."),L37/L$33,".")</f>
        <v>.</v>
      </c>
      <c r="M88" s="28" t="str">
        <f>IF(AND(M$33&lt;&gt;0,M$33&lt;&gt;".",M37&lt;&gt;"."),M37/M$33,".")</f>
        <v>.</v>
      </c>
      <c r="N88" s="28" t="str">
        <f>IF(AND(N$33&lt;&gt;0,N$33&lt;&gt;".",N37&lt;&gt;"."),N37/N$33,".")</f>
        <v>.</v>
      </c>
      <c r="O88" s="28" t="str">
        <f>IF(AND(O$33&lt;&gt;0,O$33&lt;&gt;".",O37&lt;&gt;"."),O37/O$33,".")</f>
        <v>.</v>
      </c>
      <c r="P88" s="28" t="str">
        <f>IF(AND(P$33&lt;&gt;0,P$33&lt;&gt;".",P37&lt;&gt;"."),P37/P$33,".")</f>
        <v>.</v>
      </c>
      <c r="Q88" s="28" t="str">
        <f>IF(AND(Q$33&lt;&gt;0,Q$33&lt;&gt;".",Q37&lt;&gt;"."),Q37/Q$33,".")</f>
        <v>.</v>
      </c>
      <c r="R88" s="28" t="str">
        <f>IF(AND(R$33&lt;&gt;0,R$33&lt;&gt;".",R37&lt;&gt;"."),R37/R$33,".")</f>
        <v>.</v>
      </c>
      <c r="S88" s="28" t="str">
        <f>IF(AND(S$33&lt;&gt;0,S$33&lt;&gt;".",S37&lt;&gt;"."),S37/S$33,".")</f>
        <v>.</v>
      </c>
      <c r="T88" s="28" t="str">
        <f>IF(AND(T$33&lt;&gt;0,T$33&lt;&gt;".",T37&lt;&gt;"."),T37/T$33,".")</f>
        <v>.</v>
      </c>
      <c r="U88" s="28" t="str">
        <f>IF(AND(U$33&lt;&gt;0,U$33&lt;&gt;".",U37&lt;&gt;"."),U37/U$33,".")</f>
        <v>.</v>
      </c>
      <c r="V88" s="28" t="str">
        <f>IF(AND(V$33&lt;&gt;0,V$33&lt;&gt;".",V37&lt;&gt;"."),V37/V$33,".")</f>
        <v>.</v>
      </c>
      <c r="W88" s="28" t="str">
        <f>IF(AND(W$33&lt;&gt;0,W$33&lt;&gt;".",W37&lt;&gt;"."),W37/W$33,".")</f>
        <v>.</v>
      </c>
      <c r="X88" s="28" t="str">
        <f>IF(AND(X$33&lt;&gt;0,X$33&lt;&gt;".",X37&lt;&gt;"."),X37/X$33,".")</f>
        <v>.</v>
      </c>
      <c r="Y88" s="28" t="str">
        <f>IF(AND(Y$33&lt;&gt;0,Y$33&lt;&gt;".",Y37&lt;&gt;"."),Y37/Y$33,".")</f>
        <v>.</v>
      </c>
      <c r="Z88" s="28" t="str">
        <f>IF(AND(Z$33&lt;&gt;0,Z$33&lt;&gt;".",Z37&lt;&gt;"."),Z37/Z$33,".")</f>
        <v>.</v>
      </c>
      <c r="AA88" s="28" t="str">
        <f>IF(AND(AA$33&lt;&gt;0,AA$33&lt;&gt;".",AA37&lt;&gt;"."),AA37/AA$33,".")</f>
        <v>.</v>
      </c>
      <c r="AB88" s="28" t="str">
        <f>IF(AND(AB$33&lt;&gt;0,AB$33&lt;&gt;".",AB37&lt;&gt;"."),AB37/AB$33,".")</f>
        <v>.</v>
      </c>
      <c r="AC88" s="28" t="str">
        <f>IF(AND(AC$33&lt;&gt;0,AC$33&lt;&gt;".",AC37&lt;&gt;"."),AC37/AC$33,".")</f>
        <v>.</v>
      </c>
      <c r="AD88" s="44" t="str">
        <f>IF(AND(AD$33&lt;&gt;0,AD$33&lt;&gt;".",AD37&lt;&gt;"."),AD37/AD$33,".")</f>
        <v>.</v>
      </c>
    </row>
    <row r="89" spans="2:30" s="7" customFormat="1" ht="15.75" customHeight="1">
      <c r="B89" s="30"/>
      <c r="C89" s="17" t="s">
        <v>7</v>
      </c>
      <c r="D89" s="42">
        <f>IF(AND(D$33&lt;&gt;0,D$33&lt;&gt;".",D38&lt;&gt;"."),D38/D$33,".")</f>
        <v>0</v>
      </c>
      <c r="E89" s="28">
        <f>IF(AND(E$33&lt;&gt;0,E$33&lt;&gt;".",E38&lt;&gt;"."),E38/E$33,".")</f>
        <v>0.005050505050505051</v>
      </c>
      <c r="F89" s="28">
        <f>IF(AND(F$33&lt;&gt;0,F$33&lt;&gt;".",F38&lt;&gt;"."),F38/F$33,".")</f>
        <v>0</v>
      </c>
      <c r="G89" s="28">
        <f>IF(AND(G$33&lt;&gt;0,G$33&lt;&gt;".",G38&lt;&gt;"."),G38/G$33,".")</f>
        <v>0</v>
      </c>
      <c r="H89" s="28">
        <f>IF(AND(H$33&lt;&gt;0,H$33&lt;&gt;".",H38&lt;&gt;"."),H38/H$33,".")</f>
        <v>0.01</v>
      </c>
      <c r="I89" s="28">
        <f>IF(AND(I$33&lt;&gt;0,I$33&lt;&gt;".",I38&lt;&gt;"."),I38/I$33,".")</f>
        <v>0</v>
      </c>
      <c r="J89" s="28">
        <f>IF(AND(J$33&lt;&gt;0,J$33&lt;&gt;".",J38&lt;&gt;"."),J38/J$33,".")</f>
        <v>0.013761467889908258</v>
      </c>
      <c r="K89" s="28">
        <f>IF(AND(K$33&lt;&gt;0,K$33&lt;&gt;".",K38&lt;&gt;"."),K38/K$33,".")</f>
        <v>0</v>
      </c>
      <c r="L89" s="28">
        <f>IF(AND(L$33&lt;&gt;0,L$33&lt;&gt;".",L38&lt;&gt;"."),L38/L$33,".")</f>
        <v>0</v>
      </c>
      <c r="M89" s="28">
        <f>IF(AND(M$33&lt;&gt;0,M$33&lt;&gt;".",M38&lt;&gt;"."),M38/M$33,".")</f>
        <v>0.029535864978902954</v>
      </c>
      <c r="N89" s="28">
        <f>IF(AND(N$33&lt;&gt;0,N$33&lt;&gt;".",N38&lt;&gt;"."),N38/N$33,".")</f>
        <v>0</v>
      </c>
      <c r="O89" s="28">
        <f>IF(AND(O$33&lt;&gt;0,O$33&lt;&gt;".",O38&lt;&gt;"."),O38/O$33,".")</f>
        <v>0</v>
      </c>
      <c r="P89" s="28">
        <f>IF(AND(P$33&lt;&gt;0,P$33&lt;&gt;".",P38&lt;&gt;"."),P38/P$33,".")</f>
        <v>0.0034482758620689655</v>
      </c>
      <c r="Q89" s="28">
        <f>IF(AND(Q$33&lt;&gt;0,Q$33&lt;&gt;".",Q38&lt;&gt;"."),Q38/Q$33,".")</f>
        <v>0.004694835680751174</v>
      </c>
      <c r="R89" s="28">
        <f>IF(AND(R$33&lt;&gt;0,R$33&lt;&gt;".",R38&lt;&gt;"."),R38/R$33,".")</f>
        <v>0</v>
      </c>
      <c r="S89" s="28">
        <f>IF(AND(S$33&lt;&gt;0,S$33&lt;&gt;".",S38&lt;&gt;"."),S38/S$33,".")</f>
        <v>0.00980392156862745</v>
      </c>
      <c r="T89" s="28">
        <f>IF(AND(T$33&lt;&gt;0,T$33&lt;&gt;".",T38&lt;&gt;"."),T38/T$33,".")</f>
        <v>0</v>
      </c>
      <c r="U89" s="28">
        <f>IF(AND(U$33&lt;&gt;0,U$33&lt;&gt;".",U38&lt;&gt;"."),U38/U$33,".")</f>
        <v>0</v>
      </c>
      <c r="V89" s="28">
        <f>IF(AND(V$33&lt;&gt;0,V$33&lt;&gt;".",V38&lt;&gt;"."),V38/V$33,".")</f>
        <v>0</v>
      </c>
      <c r="W89" s="28">
        <f>IF(AND(W$33&lt;&gt;0,W$33&lt;&gt;".",W38&lt;&gt;"."),W38/W$33,".")</f>
        <v>0</v>
      </c>
      <c r="X89" s="28">
        <f>IF(AND(X$33&lt;&gt;0,X$33&lt;&gt;".",X38&lt;&gt;"."),X38/X$33,".")</f>
        <v>0.009216589861751152</v>
      </c>
      <c r="Y89" s="28">
        <f>IF(AND(Y$33&lt;&gt;0,Y$33&lt;&gt;".",Y38&lt;&gt;"."),Y38/Y$33,".")</f>
        <v>0.0037313432835820895</v>
      </c>
      <c r="Z89" s="28">
        <f>IF(AND(Z$33&lt;&gt;0,Z$33&lt;&gt;".",Z38&lt;&gt;"."),Z38/Z$33,".")</f>
        <v>0</v>
      </c>
      <c r="AA89" s="28">
        <f>IF(AND(AA$33&lt;&gt;0,AA$33&lt;&gt;".",AA38&lt;&gt;"."),AA38/AA$33,".")</f>
        <v>0</v>
      </c>
      <c r="AB89" s="28">
        <f>IF(AND(AB$33&lt;&gt;0,AB$33&lt;&gt;".",AB38&lt;&gt;"."),AB38/AB$33,".")</f>
        <v>0.006024096385542169</v>
      </c>
      <c r="AC89" s="28">
        <f>IF(AND(AC$33&lt;&gt;0,AC$33&lt;&gt;".",AC38&lt;&gt;"."),AC38/AC$33,".")</f>
        <v>0.01639344262295082</v>
      </c>
      <c r="AD89" s="44">
        <f>IF(AND(AD$33&lt;&gt;0,AD$33&lt;&gt;".",AD38&lt;&gt;"."),AD38/AD$33,".")</f>
        <v>0.006060606060606061</v>
      </c>
    </row>
    <row r="90" spans="2:30" ht="15.75" customHeight="1">
      <c r="B90" s="30" t="s">
        <v>15</v>
      </c>
      <c r="C90" s="9" t="s">
        <v>2</v>
      </c>
      <c r="D90" s="35">
        <f>D39</f>
        <v>33</v>
      </c>
      <c r="E90" s="10">
        <f>E39</f>
        <v>19</v>
      </c>
      <c r="F90" s="10">
        <f>F39</f>
        <v>8</v>
      </c>
      <c r="G90" s="10">
        <f>G39</f>
        <v>7</v>
      </c>
      <c r="H90" s="10">
        <f>H39</f>
        <v>7</v>
      </c>
      <c r="I90" s="10">
        <f>I39</f>
        <v>10</v>
      </c>
      <c r="J90" s="10">
        <f>J39</f>
        <v>29</v>
      </c>
      <c r="K90" s="10">
        <f>K39</f>
        <v>8</v>
      </c>
      <c r="L90" s="10">
        <f>L39</f>
        <v>21</v>
      </c>
      <c r="M90" s="10">
        <f>M39</f>
        <v>21</v>
      </c>
      <c r="N90" s="10">
        <f>N39</f>
        <v>2</v>
      </c>
      <c r="O90" s="10">
        <f>O39</f>
        <v>25</v>
      </c>
      <c r="P90" s="10">
        <f>P39</f>
        <v>31</v>
      </c>
      <c r="Q90" s="10">
        <f>Q39</f>
        <v>6</v>
      </c>
      <c r="R90" s="10">
        <f>R39</f>
        <v>10</v>
      </c>
      <c r="S90" s="10">
        <f>S39</f>
        <v>13</v>
      </c>
      <c r="T90" s="10">
        <f>T39</f>
        <v>1</v>
      </c>
      <c r="U90" s="10">
        <f>U39</f>
        <v>13</v>
      </c>
      <c r="V90" s="10">
        <f>V39</f>
        <v>17</v>
      </c>
      <c r="W90" s="10">
        <f>W39</f>
        <v>4</v>
      </c>
      <c r="X90" s="10">
        <f>X39</f>
        <v>13</v>
      </c>
      <c r="Y90" s="10">
        <f>Y39</f>
        <v>38</v>
      </c>
      <c r="Z90" s="10">
        <f>Z39</f>
        <v>18</v>
      </c>
      <c r="AA90" s="10">
        <f>AA39</f>
        <v>11</v>
      </c>
      <c r="AB90" s="10">
        <f>AB39</f>
        <v>19</v>
      </c>
      <c r="AC90" s="10">
        <f>AC39</f>
        <v>16</v>
      </c>
      <c r="AD90" s="39">
        <f>AD39</f>
        <v>7</v>
      </c>
    </row>
    <row r="91" spans="2:30" ht="15.75" customHeight="1">
      <c r="B91" s="30"/>
      <c r="C91" s="12" t="s">
        <v>3</v>
      </c>
      <c r="D91" s="42">
        <f>IF(AND(D$39&lt;&gt;0,D$39&lt;&gt;".",D40&lt;&gt;"."),D40/D$39,".")</f>
        <v>0.9393939393939394</v>
      </c>
      <c r="E91" s="28">
        <f>IF(AND(E$39&lt;&gt;0,E$39&lt;&gt;".",E40&lt;&gt;"."),E40/E$39,".")</f>
        <v>1</v>
      </c>
      <c r="F91" s="28">
        <f>IF(AND(F$39&lt;&gt;0,F$39&lt;&gt;".",F40&lt;&gt;"."),F40/F$39,".")</f>
        <v>1</v>
      </c>
      <c r="G91" s="28">
        <f>IF(AND(G$39&lt;&gt;0,G$39&lt;&gt;".",G40&lt;&gt;"."),G40/G$39,".")</f>
        <v>0.8571428571428571</v>
      </c>
      <c r="H91" s="28">
        <f>IF(AND(H$39&lt;&gt;0,H$39&lt;&gt;".",H40&lt;&gt;"."),H40/H$39,".")</f>
        <v>0.8571428571428571</v>
      </c>
      <c r="I91" s="28">
        <f>IF(AND(I$39&lt;&gt;0,I$39&lt;&gt;".",I40&lt;&gt;"."),I40/I$39,".")</f>
        <v>0.9</v>
      </c>
      <c r="J91" s="28">
        <f>IF(AND(J$39&lt;&gt;0,J$39&lt;&gt;".",J40&lt;&gt;"."),J40/J$39,".")</f>
        <v>0.9655172413793104</v>
      </c>
      <c r="K91" s="28">
        <f>IF(AND(K$39&lt;&gt;0,K$39&lt;&gt;".",K40&lt;&gt;"."),K40/K$39,".")</f>
        <v>0.625</v>
      </c>
      <c r="L91" s="28">
        <f>IF(AND(L$39&lt;&gt;0,L$39&lt;&gt;".",L40&lt;&gt;"."),L40/L$39,".")</f>
        <v>1</v>
      </c>
      <c r="M91" s="28">
        <f>IF(AND(M$39&lt;&gt;0,M$39&lt;&gt;".",M40&lt;&gt;"."),M40/M$39,".")</f>
        <v>1</v>
      </c>
      <c r="N91" s="28">
        <f>IF(AND(N$39&lt;&gt;0,N$39&lt;&gt;".",N40&lt;&gt;"."),N40/N$39,".")</f>
        <v>1</v>
      </c>
      <c r="O91" s="28">
        <f>IF(AND(O$39&lt;&gt;0,O$39&lt;&gt;".",O40&lt;&gt;"."),O40/O$39,".")</f>
        <v>0.96</v>
      </c>
      <c r="P91" s="28">
        <f>IF(AND(P$39&lt;&gt;0,P$39&lt;&gt;".",P40&lt;&gt;"."),P40/P$39,".")</f>
        <v>0.967741935483871</v>
      </c>
      <c r="Q91" s="28">
        <f>IF(AND(Q$39&lt;&gt;0,Q$39&lt;&gt;".",Q40&lt;&gt;"."),Q40/Q$39,".")</f>
        <v>1</v>
      </c>
      <c r="R91" s="28">
        <f>IF(AND(R$39&lt;&gt;0,R$39&lt;&gt;".",R40&lt;&gt;"."),R40/R$39,".")</f>
        <v>0.8</v>
      </c>
      <c r="S91" s="28">
        <f>IF(AND(S$39&lt;&gt;0,S$39&lt;&gt;".",S40&lt;&gt;"."),S40/S$39,".")</f>
        <v>0.9230769230769231</v>
      </c>
      <c r="T91" s="28">
        <f>IF(AND(T$39&lt;&gt;0,T$39&lt;&gt;".",T40&lt;&gt;"."),T40/T$39,".")</f>
        <v>1</v>
      </c>
      <c r="U91" s="28">
        <f>IF(AND(U$39&lt;&gt;0,U$39&lt;&gt;".",U40&lt;&gt;"."),U40/U$39,".")</f>
        <v>0.6923076923076923</v>
      </c>
      <c r="V91" s="28">
        <f>IF(AND(V$39&lt;&gt;0,V$39&lt;&gt;".",V40&lt;&gt;"."),V40/V$39,".")</f>
        <v>1</v>
      </c>
      <c r="W91" s="28">
        <f>IF(AND(W$39&lt;&gt;0,W$39&lt;&gt;".",W40&lt;&gt;"."),W40/W$39,".")</f>
        <v>1</v>
      </c>
      <c r="X91" s="28">
        <f>IF(AND(X$39&lt;&gt;0,X$39&lt;&gt;".",X40&lt;&gt;"."),X40/X$39,".")</f>
        <v>1</v>
      </c>
      <c r="Y91" s="28">
        <f>IF(AND(Y$39&lt;&gt;0,Y$39&lt;&gt;".",Y40&lt;&gt;"."),Y40/Y$39,".")</f>
        <v>0.9736842105263158</v>
      </c>
      <c r="Z91" s="28">
        <f>IF(AND(Z$39&lt;&gt;0,Z$39&lt;&gt;".",Z40&lt;&gt;"."),Z40/Z$39,".")</f>
        <v>1</v>
      </c>
      <c r="AA91" s="28">
        <f>IF(AND(AA$39&lt;&gt;0,AA$39&lt;&gt;".",AA40&lt;&gt;"."),AA40/AA$39,".")</f>
        <v>1</v>
      </c>
      <c r="AB91" s="28">
        <f>IF(AND(AB$39&lt;&gt;0,AB$39&lt;&gt;".",AB40&lt;&gt;"."),AB40/AB$39,".")</f>
        <v>1</v>
      </c>
      <c r="AC91" s="28">
        <f>IF(AND(AC$39&lt;&gt;0,AC$39&lt;&gt;".",AC40&lt;&gt;"."),AC40/AC$39,".")</f>
        <v>0.875</v>
      </c>
      <c r="AD91" s="44">
        <f>IF(AND(AD$39&lt;&gt;0,AD$39&lt;&gt;".",AD40&lt;&gt;"."),AD40/AD$39,".")</f>
        <v>1</v>
      </c>
    </row>
    <row r="92" spans="2:30" ht="15.75" customHeight="1">
      <c r="B92" s="30"/>
      <c r="C92" s="14" t="s">
        <v>4</v>
      </c>
      <c r="D92" s="42">
        <f>IF(AND(D$39&lt;&gt;0,D$39&lt;&gt;".",D41&lt;&gt;"."),D41/D$39,".")</f>
        <v>0.21212121212121213</v>
      </c>
      <c r="E92" s="28">
        <f>IF(AND(E$39&lt;&gt;0,E$39&lt;&gt;".",E41&lt;&gt;"."),E41/E$39,".")</f>
        <v>0.10526315789473684</v>
      </c>
      <c r="F92" s="28">
        <f>IF(AND(F$39&lt;&gt;0,F$39&lt;&gt;".",F41&lt;&gt;"."),F41/F$39,".")</f>
        <v>0.5</v>
      </c>
      <c r="G92" s="28">
        <f>IF(AND(G$39&lt;&gt;0,G$39&lt;&gt;".",G41&lt;&gt;"."),G41/G$39,".")</f>
        <v>0.7142857142857143</v>
      </c>
      <c r="H92" s="28">
        <f>IF(AND(H$39&lt;&gt;0,H$39&lt;&gt;".",H41&lt;&gt;"."),H41/H$39,".")</f>
        <v>0.14285714285714285</v>
      </c>
      <c r="I92" s="28">
        <f>IF(AND(I$39&lt;&gt;0,I$39&lt;&gt;".",I41&lt;&gt;"."),I41/I$39,".")</f>
        <v>0.3</v>
      </c>
      <c r="J92" s="28">
        <f>IF(AND(J$39&lt;&gt;0,J$39&lt;&gt;".",J41&lt;&gt;"."),J41/J$39,".")</f>
        <v>0.2413793103448276</v>
      </c>
      <c r="K92" s="28">
        <f>IF(AND(K$39&lt;&gt;0,K$39&lt;&gt;".",K41&lt;&gt;"."),K41/K$39,".")</f>
        <v>0.25</v>
      </c>
      <c r="L92" s="28">
        <f>IF(AND(L$39&lt;&gt;0,L$39&lt;&gt;".",L41&lt;&gt;"."),L41/L$39,".")</f>
        <v>0.23809523809523808</v>
      </c>
      <c r="M92" s="28">
        <f>IF(AND(M$39&lt;&gt;0,M$39&lt;&gt;".",M41&lt;&gt;"."),M41/M$39,".")</f>
        <v>0.2857142857142857</v>
      </c>
      <c r="N92" s="28">
        <f>IF(AND(N$39&lt;&gt;0,N$39&lt;&gt;".",N41&lt;&gt;"."),N41/N$39,".")</f>
        <v>0</v>
      </c>
      <c r="O92" s="28">
        <f>IF(AND(O$39&lt;&gt;0,O$39&lt;&gt;".",O41&lt;&gt;"."),O41/O$39,".")</f>
        <v>0.6</v>
      </c>
      <c r="P92" s="28">
        <f>IF(AND(P$39&lt;&gt;0,P$39&lt;&gt;".",P41&lt;&gt;"."),P41/P$39,".")</f>
        <v>0.5161290322580645</v>
      </c>
      <c r="Q92" s="28">
        <f>IF(AND(Q$39&lt;&gt;0,Q$39&lt;&gt;".",Q41&lt;&gt;"."),Q41/Q$39,".")</f>
        <v>0.16666666666666666</v>
      </c>
      <c r="R92" s="28">
        <f>IF(AND(R$39&lt;&gt;0,R$39&lt;&gt;".",R41&lt;&gt;"."),R41/R$39,".")</f>
        <v>0.1</v>
      </c>
      <c r="S92" s="28">
        <f>IF(AND(S$39&lt;&gt;0,S$39&lt;&gt;".",S41&lt;&gt;"."),S41/S$39,".")</f>
        <v>0.3076923076923077</v>
      </c>
      <c r="T92" s="28">
        <f>IF(AND(T$39&lt;&gt;0,T$39&lt;&gt;".",T41&lt;&gt;"."),T41/T$39,".")</f>
        <v>1</v>
      </c>
      <c r="U92" s="28">
        <f>IF(AND(U$39&lt;&gt;0,U$39&lt;&gt;".",U41&lt;&gt;"."),U41/U$39,".")</f>
        <v>0.3076923076923077</v>
      </c>
      <c r="V92" s="28">
        <f>IF(AND(V$39&lt;&gt;0,V$39&lt;&gt;".",V41&lt;&gt;"."),V41/V$39,".")</f>
        <v>0.35294117647058826</v>
      </c>
      <c r="W92" s="28">
        <f>IF(AND(W$39&lt;&gt;0,W$39&lt;&gt;".",W41&lt;&gt;"."),W41/W$39,".")</f>
        <v>0.25</v>
      </c>
      <c r="X92" s="28">
        <f>IF(AND(X$39&lt;&gt;0,X$39&lt;&gt;".",X41&lt;&gt;"."),X41/X$39,".")</f>
        <v>0.23076923076923078</v>
      </c>
      <c r="Y92" s="28">
        <f>IF(AND(Y$39&lt;&gt;0,Y$39&lt;&gt;".",Y41&lt;&gt;"."),Y41/Y$39,".")</f>
        <v>0.2894736842105263</v>
      </c>
      <c r="Z92" s="28">
        <f>IF(AND(Z$39&lt;&gt;0,Z$39&lt;&gt;".",Z41&lt;&gt;"."),Z41/Z$39,".")</f>
        <v>0.3333333333333333</v>
      </c>
      <c r="AA92" s="28">
        <f>IF(AND(AA$39&lt;&gt;0,AA$39&lt;&gt;".",AA41&lt;&gt;"."),AA41/AA$39,".")</f>
        <v>0.18181818181818182</v>
      </c>
      <c r="AB92" s="28">
        <f>IF(AND(AB$39&lt;&gt;0,AB$39&lt;&gt;".",AB41&lt;&gt;"."),AB41/AB$39,".")</f>
        <v>0.8947368421052632</v>
      </c>
      <c r="AC92" s="28">
        <f>IF(AND(AC$39&lt;&gt;0,AC$39&lt;&gt;".",AC41&lt;&gt;"."),AC41/AC$39,".")</f>
        <v>0.4375</v>
      </c>
      <c r="AD92" s="44">
        <f>IF(AND(AD$39&lt;&gt;0,AD$39&lt;&gt;".",AD41&lt;&gt;"."),AD41/AD$39,".")</f>
        <v>1</v>
      </c>
    </row>
    <row r="93" spans="2:30" ht="15.75" customHeight="1">
      <c r="B93" s="30"/>
      <c r="C93" s="12" t="s">
        <v>5</v>
      </c>
      <c r="D93" s="42" t="str">
        <f>IF(AND(D$39&lt;&gt;0,D$39&lt;&gt;".",D42&lt;&gt;"."),D42/D$39,".")</f>
        <v>.</v>
      </c>
      <c r="E93" s="28" t="str">
        <f>IF(AND(E$39&lt;&gt;0,E$39&lt;&gt;".",E42&lt;&gt;"."),E42/E$39,".")</f>
        <v>.</v>
      </c>
      <c r="F93" s="28" t="str">
        <f>IF(AND(F$39&lt;&gt;0,F$39&lt;&gt;".",F42&lt;&gt;"."),F42/F$39,".")</f>
        <v>.</v>
      </c>
      <c r="G93" s="28" t="str">
        <f>IF(AND(G$39&lt;&gt;0,G$39&lt;&gt;".",G42&lt;&gt;"."),G42/G$39,".")</f>
        <v>.</v>
      </c>
      <c r="H93" s="28" t="str">
        <f>IF(AND(H$39&lt;&gt;0,H$39&lt;&gt;".",H42&lt;&gt;"."),H42/H$39,".")</f>
        <v>.</v>
      </c>
      <c r="I93" s="28" t="str">
        <f>IF(AND(I$39&lt;&gt;0,I$39&lt;&gt;".",I42&lt;&gt;"."),I42/I$39,".")</f>
        <v>.</v>
      </c>
      <c r="J93" s="28" t="str">
        <f>IF(AND(J$39&lt;&gt;0,J$39&lt;&gt;".",J42&lt;&gt;"."),J42/J$39,".")</f>
        <v>.</v>
      </c>
      <c r="K93" s="28" t="str">
        <f>IF(AND(K$39&lt;&gt;0,K$39&lt;&gt;".",K42&lt;&gt;"."),K42/K$39,".")</f>
        <v>.</v>
      </c>
      <c r="L93" s="28" t="str">
        <f>IF(AND(L$39&lt;&gt;0,L$39&lt;&gt;".",L42&lt;&gt;"."),L42/L$39,".")</f>
        <v>.</v>
      </c>
      <c r="M93" s="28" t="str">
        <f>IF(AND(M$39&lt;&gt;0,M$39&lt;&gt;".",M42&lt;&gt;"."),M42/M$39,".")</f>
        <v>.</v>
      </c>
      <c r="N93" s="28" t="str">
        <f>IF(AND(N$39&lt;&gt;0,N$39&lt;&gt;".",N42&lt;&gt;"."),N42/N$39,".")</f>
        <v>.</v>
      </c>
      <c r="O93" s="28" t="str">
        <f>IF(AND(O$39&lt;&gt;0,O$39&lt;&gt;".",O42&lt;&gt;"."),O42/O$39,".")</f>
        <v>.</v>
      </c>
      <c r="P93" s="28" t="str">
        <f>IF(AND(P$39&lt;&gt;0,P$39&lt;&gt;".",P42&lt;&gt;"."),P42/P$39,".")</f>
        <v>.</v>
      </c>
      <c r="Q93" s="28" t="str">
        <f>IF(AND(Q$39&lt;&gt;0,Q$39&lt;&gt;".",Q42&lt;&gt;"."),Q42/Q$39,".")</f>
        <v>.</v>
      </c>
      <c r="R93" s="28" t="str">
        <f>IF(AND(R$39&lt;&gt;0,R$39&lt;&gt;".",R42&lt;&gt;"."),R42/R$39,".")</f>
        <v>.</v>
      </c>
      <c r="S93" s="28" t="str">
        <f>IF(AND(S$39&lt;&gt;0,S$39&lt;&gt;".",S42&lt;&gt;"."),S42/S$39,".")</f>
        <v>.</v>
      </c>
      <c r="T93" s="28" t="str">
        <f>IF(AND(T$39&lt;&gt;0,T$39&lt;&gt;".",T42&lt;&gt;"."),T42/T$39,".")</f>
        <v>.</v>
      </c>
      <c r="U93" s="28" t="str">
        <f>IF(AND(U$39&lt;&gt;0,U$39&lt;&gt;".",U42&lt;&gt;"."),U42/U$39,".")</f>
        <v>.</v>
      </c>
      <c r="V93" s="28" t="str">
        <f>IF(AND(V$39&lt;&gt;0,V$39&lt;&gt;".",V42&lt;&gt;"."),V42/V$39,".")</f>
        <v>.</v>
      </c>
      <c r="W93" s="28" t="str">
        <f>IF(AND(W$39&lt;&gt;0,W$39&lt;&gt;".",W42&lt;&gt;"."),W42/W$39,".")</f>
        <v>.</v>
      </c>
      <c r="X93" s="28" t="str">
        <f>IF(AND(X$39&lt;&gt;0,X$39&lt;&gt;".",X42&lt;&gt;"."),X42/X$39,".")</f>
        <v>.</v>
      </c>
      <c r="Y93" s="28" t="str">
        <f>IF(AND(Y$39&lt;&gt;0,Y$39&lt;&gt;".",Y42&lt;&gt;"."),Y42/Y$39,".")</f>
        <v>.</v>
      </c>
      <c r="Z93" s="28" t="str">
        <f>IF(AND(Z$39&lt;&gt;0,Z$39&lt;&gt;".",Z42&lt;&gt;"."),Z42/Z$39,".")</f>
        <v>.</v>
      </c>
      <c r="AA93" s="28" t="str">
        <f>IF(AND(AA$39&lt;&gt;0,AA$39&lt;&gt;".",AA42&lt;&gt;"."),AA42/AA$39,".")</f>
        <v>.</v>
      </c>
      <c r="AB93" s="28" t="str">
        <f>IF(AND(AB$39&lt;&gt;0,AB$39&lt;&gt;".",AB42&lt;&gt;"."),AB42/AB$39,".")</f>
        <v>.</v>
      </c>
      <c r="AC93" s="28" t="str">
        <f>IF(AND(AC$39&lt;&gt;0,AC$39&lt;&gt;".",AC42&lt;&gt;"."),AC42/AC$39,".")</f>
        <v>.</v>
      </c>
      <c r="AD93" s="44" t="str">
        <f>IF(AND(AD$39&lt;&gt;0,AD$39&lt;&gt;".",AD42&lt;&gt;"."),AD42/AD$39,".")</f>
        <v>.</v>
      </c>
    </row>
    <row r="94" spans="2:30" ht="15.75" customHeight="1">
      <c r="B94" s="30"/>
      <c r="C94" s="12" t="s">
        <v>9</v>
      </c>
      <c r="D94" s="42">
        <f>IF(AND(D$39&lt;&gt;0,D$39&lt;&gt;".",D43&lt;&gt;"."),D43/D$39,".")</f>
        <v>0.30303030303030304</v>
      </c>
      <c r="E94" s="28">
        <f>IF(AND(E$39&lt;&gt;0,E$39&lt;&gt;".",E43&lt;&gt;"."),E43/E$39,".")</f>
        <v>0.9473684210526315</v>
      </c>
      <c r="F94" s="28">
        <f>IF(AND(F$39&lt;&gt;0,F$39&lt;&gt;".",F43&lt;&gt;"."),F43/F$39,".")</f>
        <v>0.5</v>
      </c>
      <c r="G94" s="28">
        <f>IF(AND(G$39&lt;&gt;0,G$39&lt;&gt;".",G43&lt;&gt;"."),G43/G$39,".")</f>
        <v>0.2857142857142857</v>
      </c>
      <c r="H94" s="28">
        <f>IF(AND(H$39&lt;&gt;0,H$39&lt;&gt;".",H43&lt;&gt;"."),H43/H$39,".")</f>
        <v>0.8571428571428571</v>
      </c>
      <c r="I94" s="28">
        <f>IF(AND(I$39&lt;&gt;0,I$39&lt;&gt;".",I43&lt;&gt;"."),I43/I$39,".")</f>
        <v>0.7</v>
      </c>
      <c r="J94" s="28">
        <f>IF(AND(J$39&lt;&gt;0,J$39&lt;&gt;".",J43&lt;&gt;"."),J43/J$39,".")</f>
        <v>0.6896551724137931</v>
      </c>
      <c r="K94" s="28">
        <f>IF(AND(K$39&lt;&gt;0,K$39&lt;&gt;".",K43&lt;&gt;"."),K43/K$39,".")</f>
        <v>0.875</v>
      </c>
      <c r="L94" s="28">
        <f>IF(AND(L$39&lt;&gt;0,L$39&lt;&gt;".",L43&lt;&gt;"."),L43/L$39,".")</f>
        <v>0.7619047619047619</v>
      </c>
      <c r="M94" s="28">
        <f>IF(AND(M$39&lt;&gt;0,M$39&lt;&gt;".",M43&lt;&gt;"."),M43/M$39,".")</f>
        <v>0.42857142857142855</v>
      </c>
      <c r="N94" s="28">
        <f>IF(AND(N$39&lt;&gt;0,N$39&lt;&gt;".",N43&lt;&gt;"."),N43/N$39,".")</f>
        <v>1</v>
      </c>
      <c r="O94" s="28">
        <f>IF(AND(O$39&lt;&gt;0,O$39&lt;&gt;".",O43&lt;&gt;"."),O43/O$39,".")</f>
        <v>0.4</v>
      </c>
      <c r="P94" s="28">
        <f>IF(AND(P$39&lt;&gt;0,P$39&lt;&gt;".",P43&lt;&gt;"."),P43/P$39,".")</f>
        <v>0.5161290322580645</v>
      </c>
      <c r="Q94" s="28">
        <f>IF(AND(Q$39&lt;&gt;0,Q$39&lt;&gt;".",Q43&lt;&gt;"."),Q43/Q$39,".")</f>
        <v>0.6666666666666666</v>
      </c>
      <c r="R94" s="28">
        <f>IF(AND(R$39&lt;&gt;0,R$39&lt;&gt;".",R43&lt;&gt;"."),R43/R$39,".")</f>
        <v>0.9</v>
      </c>
      <c r="S94" s="28">
        <f>IF(AND(S$39&lt;&gt;0,S$39&lt;&gt;".",S43&lt;&gt;"."),S43/S$39,".")</f>
        <v>0.6923076923076923</v>
      </c>
      <c r="T94" s="28" t="str">
        <f>IF(AND(T$39&lt;&gt;0,T$39&lt;&gt;".",T43&lt;&gt;"."),T43/T$39,".")</f>
        <v>.</v>
      </c>
      <c r="U94" s="28">
        <f>IF(AND(U$39&lt;&gt;0,U$39&lt;&gt;".",U43&lt;&gt;"."),U43/U$39,".")</f>
        <v>0.6923076923076923</v>
      </c>
      <c r="V94" s="28">
        <f>IF(AND(V$39&lt;&gt;0,V$39&lt;&gt;".",V43&lt;&gt;"."),V43/V$39,".")</f>
        <v>0.6470588235294118</v>
      </c>
      <c r="W94" s="28">
        <f>IF(AND(W$39&lt;&gt;0,W$39&lt;&gt;".",W43&lt;&gt;"."),W43/W$39,".")</f>
        <v>0.75</v>
      </c>
      <c r="X94" s="28">
        <f>IF(AND(X$39&lt;&gt;0,X$39&lt;&gt;".",X43&lt;&gt;"."),X43/X$39,".")</f>
        <v>0.46153846153846156</v>
      </c>
      <c r="Y94" s="28">
        <f>IF(AND(Y$39&lt;&gt;0,Y$39&lt;&gt;".",Y43&lt;&gt;"."),Y43/Y$39,".")</f>
        <v>0.7894736842105263</v>
      </c>
      <c r="Z94" s="28">
        <f>IF(AND(Z$39&lt;&gt;0,Z$39&lt;&gt;".",Z43&lt;&gt;"."),Z43/Z$39,".")</f>
        <v>0.7222222222222222</v>
      </c>
      <c r="AA94" s="28">
        <f>IF(AND(AA$39&lt;&gt;0,AA$39&lt;&gt;".",AA43&lt;&gt;"."),AA43/AA$39,".")</f>
        <v>0.7272727272727273</v>
      </c>
      <c r="AB94" s="28">
        <f>IF(AND(AB$39&lt;&gt;0,AB$39&lt;&gt;".",AB43&lt;&gt;"."),AB43/AB$39,".")</f>
        <v>0.10526315789473684</v>
      </c>
      <c r="AC94" s="28">
        <f>IF(AND(AC$39&lt;&gt;0,AC$39&lt;&gt;".",AC43&lt;&gt;"."),AC43/AC$39,".")</f>
        <v>0.5</v>
      </c>
      <c r="AD94" s="44" t="str">
        <f>IF(AND(AD$39&lt;&gt;0,AD$39&lt;&gt;".",AD43&lt;&gt;"."),AD43/AD$39,".")</f>
        <v>.</v>
      </c>
    </row>
    <row r="95" spans="2:30" s="7" customFormat="1" ht="15.75" customHeight="1">
      <c r="B95" s="30"/>
      <c r="C95" s="17" t="s">
        <v>7</v>
      </c>
      <c r="D95" s="42">
        <f>IF(AND(D$39&lt;&gt;0,D$39&lt;&gt;".",D44&lt;&gt;"."),D44/D$39,".")</f>
        <v>0.2727272727272727</v>
      </c>
      <c r="E95" s="28">
        <f>IF(AND(E$39&lt;&gt;0,E$39&lt;&gt;".",E44&lt;&gt;"."),E44/E$39,".")</f>
        <v>0.6842105263157895</v>
      </c>
      <c r="F95" s="28">
        <f>IF(AND(F$39&lt;&gt;0,F$39&lt;&gt;".",F44&lt;&gt;"."),F44/F$39,".")</f>
        <v>0.125</v>
      </c>
      <c r="G95" s="28">
        <f>IF(AND(G$39&lt;&gt;0,G$39&lt;&gt;".",G44&lt;&gt;"."),G44/G$39,".")</f>
        <v>0.14285714285714285</v>
      </c>
      <c r="H95" s="28">
        <f>IF(AND(H$39&lt;&gt;0,H$39&lt;&gt;".",H44&lt;&gt;"."),H44/H$39,".")</f>
        <v>0</v>
      </c>
      <c r="I95" s="28">
        <f>IF(AND(I$39&lt;&gt;0,I$39&lt;&gt;".",I44&lt;&gt;"."),I44/I$39,".")</f>
        <v>0</v>
      </c>
      <c r="J95" s="28">
        <f>IF(AND(J$39&lt;&gt;0,J$39&lt;&gt;".",J44&lt;&gt;"."),J44/J$39,".")</f>
        <v>0.20689655172413793</v>
      </c>
      <c r="K95" s="28">
        <f>IF(AND(K$39&lt;&gt;0,K$39&lt;&gt;".",K44&lt;&gt;"."),K44/K$39,".")</f>
        <v>0.75</v>
      </c>
      <c r="L95" s="28">
        <f>IF(AND(L$39&lt;&gt;0,L$39&lt;&gt;".",L44&lt;&gt;"."),L44/L$39,".")</f>
        <v>0.6190476190476191</v>
      </c>
      <c r="M95" s="28">
        <f>IF(AND(M$39&lt;&gt;0,M$39&lt;&gt;".",M44&lt;&gt;"."),M44/M$39,".")</f>
        <v>0.42857142857142855</v>
      </c>
      <c r="N95" s="28">
        <f>IF(AND(N$39&lt;&gt;0,N$39&lt;&gt;".",N44&lt;&gt;"."),N44/N$39,".")</f>
        <v>1</v>
      </c>
      <c r="O95" s="28">
        <f>IF(AND(O$39&lt;&gt;0,O$39&lt;&gt;".",O44&lt;&gt;"."),O44/O$39,".")</f>
        <v>0.16</v>
      </c>
      <c r="P95" s="28">
        <f>IF(AND(P$39&lt;&gt;0,P$39&lt;&gt;".",P44&lt;&gt;"."),P44/P$39,".")</f>
        <v>0.1935483870967742</v>
      </c>
      <c r="Q95" s="28">
        <f>IF(AND(Q$39&lt;&gt;0,Q$39&lt;&gt;".",Q44&lt;&gt;"."),Q44/Q$39,".")</f>
        <v>1</v>
      </c>
      <c r="R95" s="28">
        <f>IF(AND(R$39&lt;&gt;0,R$39&lt;&gt;".",R44&lt;&gt;"."),R44/R$39,".")</f>
        <v>0.8</v>
      </c>
      <c r="S95" s="28">
        <f>IF(AND(S$39&lt;&gt;0,S$39&lt;&gt;".",S44&lt;&gt;"."),S44/S$39,".")</f>
        <v>0.38461538461538464</v>
      </c>
      <c r="T95" s="28">
        <f>IF(AND(T$39&lt;&gt;0,T$39&lt;&gt;".",T44&lt;&gt;"."),T44/T$39,".")</f>
        <v>0</v>
      </c>
      <c r="U95" s="28">
        <f>IF(AND(U$39&lt;&gt;0,U$39&lt;&gt;".",U44&lt;&gt;"."),U44/U$39,".")</f>
        <v>0.6153846153846154</v>
      </c>
      <c r="V95" s="28">
        <f>IF(AND(V$39&lt;&gt;0,V$39&lt;&gt;".",V44&lt;&gt;"."),V44/V$39,".")</f>
        <v>0.35294117647058826</v>
      </c>
      <c r="W95" s="28">
        <f>IF(AND(W$39&lt;&gt;0,W$39&lt;&gt;".",W44&lt;&gt;"."),W44/W$39,".")</f>
        <v>0</v>
      </c>
      <c r="X95" s="28">
        <f>IF(AND(X$39&lt;&gt;0,X$39&lt;&gt;".",X44&lt;&gt;"."),X44/X$39,".")</f>
        <v>0.38461538461538464</v>
      </c>
      <c r="Y95" s="28">
        <f>IF(AND(Y$39&lt;&gt;0,Y$39&lt;&gt;".",Y44&lt;&gt;"."),Y44/Y$39,".")</f>
        <v>0.6578947368421053</v>
      </c>
      <c r="Z95" s="28">
        <f>IF(AND(Z$39&lt;&gt;0,Z$39&lt;&gt;".",Z44&lt;&gt;"."),Z44/Z$39,".")</f>
        <v>0.7222222222222222</v>
      </c>
      <c r="AA95" s="28">
        <f>IF(AND(AA$39&lt;&gt;0,AA$39&lt;&gt;".",AA44&lt;&gt;"."),AA44/AA$39,".")</f>
        <v>0</v>
      </c>
      <c r="AB95" s="28">
        <f>IF(AND(AB$39&lt;&gt;0,AB$39&lt;&gt;".",AB44&lt;&gt;"."),AB44/AB$39,".")</f>
        <v>0.05263157894736842</v>
      </c>
      <c r="AC95" s="28">
        <f>IF(AND(AC$39&lt;&gt;0,AC$39&lt;&gt;".",AC44&lt;&gt;"."),AC44/AC$39,".")</f>
        <v>0.0625</v>
      </c>
      <c r="AD95" s="44">
        <f>IF(AND(AD$39&lt;&gt;0,AD$39&lt;&gt;".",AD44&lt;&gt;"."),AD44/AD$39,".")</f>
        <v>0</v>
      </c>
    </row>
    <row r="96" spans="2:30" ht="15.75" customHeight="1">
      <c r="B96" s="30" t="s">
        <v>16</v>
      </c>
      <c r="C96" s="12" t="s">
        <v>2</v>
      </c>
      <c r="D96" s="35" t="str">
        <f>D45</f>
        <v>.</v>
      </c>
      <c r="E96" s="10" t="str">
        <f>E45</f>
        <v>.</v>
      </c>
      <c r="F96" s="10" t="str">
        <f>F45</f>
        <v>.</v>
      </c>
      <c r="G96" s="10" t="str">
        <f>G45</f>
        <v>.</v>
      </c>
      <c r="H96" s="10" t="str">
        <f>H45</f>
        <v>.</v>
      </c>
      <c r="I96" s="10" t="str">
        <f>I45</f>
        <v>.</v>
      </c>
      <c r="J96" s="10" t="str">
        <f>J45</f>
        <v>.</v>
      </c>
      <c r="K96" s="10" t="str">
        <f>K45</f>
        <v>.</v>
      </c>
      <c r="L96" s="10" t="str">
        <f>L45</f>
        <v>.</v>
      </c>
      <c r="M96" s="10" t="str">
        <f>M45</f>
        <v>.</v>
      </c>
      <c r="N96" s="10" t="str">
        <f>N45</f>
        <v>.</v>
      </c>
      <c r="O96" s="10" t="str">
        <f>O45</f>
        <v>.</v>
      </c>
      <c r="P96" s="10" t="str">
        <f>P45</f>
        <v>.</v>
      </c>
      <c r="Q96" s="10" t="str">
        <f>Q45</f>
        <v>.</v>
      </c>
      <c r="R96" s="10" t="str">
        <f>R45</f>
        <v>.</v>
      </c>
      <c r="S96" s="10" t="str">
        <f>S45</f>
        <v>.</v>
      </c>
      <c r="T96" s="10" t="str">
        <f>T45</f>
        <v>.</v>
      </c>
      <c r="U96" s="10" t="str">
        <f>U45</f>
        <v>.</v>
      </c>
      <c r="V96" s="10" t="str">
        <f>V45</f>
        <v>.</v>
      </c>
      <c r="W96" s="10" t="str">
        <f>W45</f>
        <v>.</v>
      </c>
      <c r="X96" s="10" t="str">
        <f>X45</f>
        <v>.</v>
      </c>
      <c r="Y96" s="10" t="str">
        <f>Y45</f>
        <v>.</v>
      </c>
      <c r="Z96" s="10" t="str">
        <f>Z45</f>
        <v>.</v>
      </c>
      <c r="AA96" s="10" t="str">
        <f>AA45</f>
        <v>.</v>
      </c>
      <c r="AB96" s="10" t="str">
        <f>AB45</f>
        <v>.</v>
      </c>
      <c r="AC96" s="10" t="str">
        <f>AC45</f>
        <v>.</v>
      </c>
      <c r="AD96" s="39" t="str">
        <f>AD45</f>
        <v>.</v>
      </c>
    </row>
    <row r="97" spans="2:30" ht="15.75" customHeight="1">
      <c r="B97" s="30"/>
      <c r="C97" s="12" t="s">
        <v>3</v>
      </c>
      <c r="D97" s="42" t="str">
        <f>IF(AND(D$45&lt;&gt;0,D$45&lt;&gt;".",D46&lt;&gt;"."),D46/D$45,".")</f>
        <v>.</v>
      </c>
      <c r="E97" s="28" t="str">
        <f>IF(AND(E$45&lt;&gt;0,E$45&lt;&gt;".",E46&lt;&gt;"."),E46/E$45,".")</f>
        <v>.</v>
      </c>
      <c r="F97" s="28" t="str">
        <f>IF(AND(F$45&lt;&gt;0,F$45&lt;&gt;".",F46&lt;&gt;"."),F46/F$45,".")</f>
        <v>.</v>
      </c>
      <c r="G97" s="28" t="str">
        <f>IF(AND(G$45&lt;&gt;0,G$45&lt;&gt;".",G46&lt;&gt;"."),G46/G$45,".")</f>
        <v>.</v>
      </c>
      <c r="H97" s="28" t="str">
        <f>IF(AND(H$45&lt;&gt;0,H$45&lt;&gt;".",H46&lt;&gt;"."),H46/H$45,".")</f>
        <v>.</v>
      </c>
      <c r="I97" s="28" t="str">
        <f>IF(AND(I$45&lt;&gt;0,I$45&lt;&gt;".",I46&lt;&gt;"."),I46/I$45,".")</f>
        <v>.</v>
      </c>
      <c r="J97" s="28" t="str">
        <f>IF(AND(J$45&lt;&gt;0,J$45&lt;&gt;".",J46&lt;&gt;"."),J46/J$45,".")</f>
        <v>.</v>
      </c>
      <c r="K97" s="28" t="str">
        <f>IF(AND(K$45&lt;&gt;0,K$45&lt;&gt;".",K46&lt;&gt;"."),K46/K$45,".")</f>
        <v>.</v>
      </c>
      <c r="L97" s="28" t="str">
        <f>IF(AND(L$45&lt;&gt;0,L$45&lt;&gt;".",L46&lt;&gt;"."),L46/L$45,".")</f>
        <v>.</v>
      </c>
      <c r="M97" s="28" t="str">
        <f>IF(AND(M$45&lt;&gt;0,M$45&lt;&gt;".",M46&lt;&gt;"."),M46/M$45,".")</f>
        <v>.</v>
      </c>
      <c r="N97" s="28" t="str">
        <f>IF(AND(N$45&lt;&gt;0,N$45&lt;&gt;".",N46&lt;&gt;"."),N46/N$45,".")</f>
        <v>.</v>
      </c>
      <c r="O97" s="28" t="str">
        <f>IF(AND(O$45&lt;&gt;0,O$45&lt;&gt;".",O46&lt;&gt;"."),O46/O$45,".")</f>
        <v>.</v>
      </c>
      <c r="P97" s="28" t="str">
        <f>IF(AND(P$45&lt;&gt;0,P$45&lt;&gt;".",P46&lt;&gt;"."),P46/P$45,".")</f>
        <v>.</v>
      </c>
      <c r="Q97" s="28" t="str">
        <f>IF(AND(Q$45&lt;&gt;0,Q$45&lt;&gt;".",Q46&lt;&gt;"."),Q46/Q$45,".")</f>
        <v>.</v>
      </c>
      <c r="R97" s="28" t="str">
        <f>IF(AND(R$45&lt;&gt;0,R$45&lt;&gt;".",R46&lt;&gt;"."),R46/R$45,".")</f>
        <v>.</v>
      </c>
      <c r="S97" s="28" t="str">
        <f>IF(AND(S$45&lt;&gt;0,S$45&lt;&gt;".",S46&lt;&gt;"."),S46/S$45,".")</f>
        <v>.</v>
      </c>
      <c r="T97" s="28" t="str">
        <f>IF(AND(T$45&lt;&gt;0,T$45&lt;&gt;".",T46&lt;&gt;"."),T46/T$45,".")</f>
        <v>.</v>
      </c>
      <c r="U97" s="28" t="str">
        <f>IF(AND(U$45&lt;&gt;0,U$45&lt;&gt;".",U46&lt;&gt;"."),U46/U$45,".")</f>
        <v>.</v>
      </c>
      <c r="V97" s="28" t="str">
        <f>IF(AND(V$45&lt;&gt;0,V$45&lt;&gt;".",V46&lt;&gt;"."),V46/V$45,".")</f>
        <v>.</v>
      </c>
      <c r="W97" s="28" t="str">
        <f>IF(AND(W$45&lt;&gt;0,W$45&lt;&gt;".",W46&lt;&gt;"."),W46/W$45,".")</f>
        <v>.</v>
      </c>
      <c r="X97" s="28" t="str">
        <f>IF(AND(X$45&lt;&gt;0,X$45&lt;&gt;".",X46&lt;&gt;"."),X46/X$45,".")</f>
        <v>.</v>
      </c>
      <c r="Y97" s="28" t="str">
        <f>IF(AND(Y$45&lt;&gt;0,Y$45&lt;&gt;".",Y46&lt;&gt;"."),Y46/Y$45,".")</f>
        <v>.</v>
      </c>
      <c r="Z97" s="28" t="str">
        <f>IF(AND(Z$45&lt;&gt;0,Z$45&lt;&gt;".",Z46&lt;&gt;"."),Z46/Z$45,".")</f>
        <v>.</v>
      </c>
      <c r="AA97" s="28" t="str">
        <f>IF(AND(AA$45&lt;&gt;0,AA$45&lt;&gt;".",AA46&lt;&gt;"."),AA46/AA$45,".")</f>
        <v>.</v>
      </c>
      <c r="AB97" s="28" t="str">
        <f>IF(AND(AB$45&lt;&gt;0,AB$45&lt;&gt;".",AB46&lt;&gt;"."),AB46/AB$45,".")</f>
        <v>.</v>
      </c>
      <c r="AC97" s="28" t="str">
        <f>IF(AND(AC$45&lt;&gt;0,AC$45&lt;&gt;".",AC46&lt;&gt;"."),AC46/AC$45,".")</f>
        <v>.</v>
      </c>
      <c r="AD97" s="44" t="str">
        <f>IF(AND(AD$45&lt;&gt;0,AD$45&lt;&gt;".",AD46&lt;&gt;"."),AD46/AD$45,".")</f>
        <v>.</v>
      </c>
    </row>
    <row r="98" spans="2:30" ht="15.75" customHeight="1">
      <c r="B98" s="30"/>
      <c r="C98" s="14" t="s">
        <v>4</v>
      </c>
      <c r="D98" s="42" t="str">
        <f>IF(AND(D$45&lt;&gt;0,D$45&lt;&gt;".",D47&lt;&gt;"."),D47/D$45,".")</f>
        <v>.</v>
      </c>
      <c r="E98" s="28" t="str">
        <f>IF(AND(E$45&lt;&gt;0,E$45&lt;&gt;".",E47&lt;&gt;"."),E47/E$45,".")</f>
        <v>.</v>
      </c>
      <c r="F98" s="28" t="str">
        <f>IF(AND(F$45&lt;&gt;0,F$45&lt;&gt;".",F47&lt;&gt;"."),F47/F$45,".")</f>
        <v>.</v>
      </c>
      <c r="G98" s="28" t="str">
        <f>IF(AND(G$45&lt;&gt;0,G$45&lt;&gt;".",G47&lt;&gt;"."),G47/G$45,".")</f>
        <v>.</v>
      </c>
      <c r="H98" s="28" t="str">
        <f>IF(AND(H$45&lt;&gt;0,H$45&lt;&gt;".",H47&lt;&gt;"."),H47/H$45,".")</f>
        <v>.</v>
      </c>
      <c r="I98" s="28" t="str">
        <f>IF(AND(I$45&lt;&gt;0,I$45&lt;&gt;".",I47&lt;&gt;"."),I47/I$45,".")</f>
        <v>.</v>
      </c>
      <c r="J98" s="28" t="str">
        <f>IF(AND(J$45&lt;&gt;0,J$45&lt;&gt;".",J47&lt;&gt;"."),J47/J$45,".")</f>
        <v>.</v>
      </c>
      <c r="K98" s="28" t="str">
        <f>IF(AND(K$45&lt;&gt;0,K$45&lt;&gt;".",K47&lt;&gt;"."),K47/K$45,".")</f>
        <v>.</v>
      </c>
      <c r="L98" s="28" t="str">
        <f>IF(AND(L$45&lt;&gt;0,L$45&lt;&gt;".",L47&lt;&gt;"."),L47/L$45,".")</f>
        <v>.</v>
      </c>
      <c r="M98" s="28" t="str">
        <f>IF(AND(M$45&lt;&gt;0,M$45&lt;&gt;".",M47&lt;&gt;"."),M47/M$45,".")</f>
        <v>.</v>
      </c>
      <c r="N98" s="28" t="str">
        <f>IF(AND(N$45&lt;&gt;0,N$45&lt;&gt;".",N47&lt;&gt;"."),N47/N$45,".")</f>
        <v>.</v>
      </c>
      <c r="O98" s="28" t="str">
        <f>IF(AND(O$45&lt;&gt;0,O$45&lt;&gt;".",O47&lt;&gt;"."),O47/O$45,".")</f>
        <v>.</v>
      </c>
      <c r="P98" s="28" t="str">
        <f>IF(AND(P$45&lt;&gt;0,P$45&lt;&gt;".",P47&lt;&gt;"."),P47/P$45,".")</f>
        <v>.</v>
      </c>
      <c r="Q98" s="28" t="str">
        <f>IF(AND(Q$45&lt;&gt;0,Q$45&lt;&gt;".",Q47&lt;&gt;"."),Q47/Q$45,".")</f>
        <v>.</v>
      </c>
      <c r="R98" s="28" t="str">
        <f>IF(AND(R$45&lt;&gt;0,R$45&lt;&gt;".",R47&lt;&gt;"."),R47/R$45,".")</f>
        <v>.</v>
      </c>
      <c r="S98" s="28" t="str">
        <f>IF(AND(S$45&lt;&gt;0,S$45&lt;&gt;".",S47&lt;&gt;"."),S47/S$45,".")</f>
        <v>.</v>
      </c>
      <c r="T98" s="28" t="str">
        <f>IF(AND(T$45&lt;&gt;0,T$45&lt;&gt;".",T47&lt;&gt;"."),T47/T$45,".")</f>
        <v>.</v>
      </c>
      <c r="U98" s="28" t="str">
        <f>IF(AND(U$45&lt;&gt;0,U$45&lt;&gt;".",U47&lt;&gt;"."),U47/U$45,".")</f>
        <v>.</v>
      </c>
      <c r="V98" s="28" t="str">
        <f>IF(AND(V$45&lt;&gt;0,V$45&lt;&gt;".",V47&lt;&gt;"."),V47/V$45,".")</f>
        <v>.</v>
      </c>
      <c r="W98" s="28" t="str">
        <f>IF(AND(W$45&lt;&gt;0,W$45&lt;&gt;".",W47&lt;&gt;"."),W47/W$45,".")</f>
        <v>.</v>
      </c>
      <c r="X98" s="28" t="str">
        <f>IF(AND(X$45&lt;&gt;0,X$45&lt;&gt;".",X47&lt;&gt;"."),X47/X$45,".")</f>
        <v>.</v>
      </c>
      <c r="Y98" s="28" t="str">
        <f>IF(AND(Y$45&lt;&gt;0,Y$45&lt;&gt;".",Y47&lt;&gt;"."),Y47/Y$45,".")</f>
        <v>.</v>
      </c>
      <c r="Z98" s="28" t="str">
        <f>IF(AND(Z$45&lt;&gt;0,Z$45&lt;&gt;".",Z47&lt;&gt;"."),Z47/Z$45,".")</f>
        <v>.</v>
      </c>
      <c r="AA98" s="28" t="str">
        <f>IF(AND(AA$45&lt;&gt;0,AA$45&lt;&gt;".",AA47&lt;&gt;"."),AA47/AA$45,".")</f>
        <v>.</v>
      </c>
      <c r="AB98" s="28" t="str">
        <f>IF(AND(AB$45&lt;&gt;0,AB$45&lt;&gt;".",AB47&lt;&gt;"."),AB47/AB$45,".")</f>
        <v>.</v>
      </c>
      <c r="AC98" s="28" t="str">
        <f>IF(AND(AC$45&lt;&gt;0,AC$45&lt;&gt;".",AC47&lt;&gt;"."),AC47/AC$45,".")</f>
        <v>.</v>
      </c>
      <c r="AD98" s="44" t="str">
        <f>IF(AND(AD$45&lt;&gt;0,AD$45&lt;&gt;".",AD47&lt;&gt;"."),AD47/AD$45,".")</f>
        <v>.</v>
      </c>
    </row>
    <row r="99" spans="2:30" ht="15.75" customHeight="1">
      <c r="B99" s="30"/>
      <c r="C99" s="12" t="s">
        <v>5</v>
      </c>
      <c r="D99" s="42" t="str">
        <f>IF(AND(D$45&lt;&gt;0,D$45&lt;&gt;".",D48&lt;&gt;"."),D48/D$45,".")</f>
        <v>.</v>
      </c>
      <c r="E99" s="28" t="str">
        <f>IF(AND(E$45&lt;&gt;0,E$45&lt;&gt;".",E48&lt;&gt;"."),E48/E$45,".")</f>
        <v>.</v>
      </c>
      <c r="F99" s="28" t="str">
        <f>IF(AND(F$45&lt;&gt;0,F$45&lt;&gt;".",F48&lt;&gt;"."),F48/F$45,".")</f>
        <v>.</v>
      </c>
      <c r="G99" s="28" t="str">
        <f>IF(AND(G$45&lt;&gt;0,G$45&lt;&gt;".",G48&lt;&gt;"."),G48/G$45,".")</f>
        <v>.</v>
      </c>
      <c r="H99" s="28" t="str">
        <f>IF(AND(H$45&lt;&gt;0,H$45&lt;&gt;".",H48&lt;&gt;"."),H48/H$45,".")</f>
        <v>.</v>
      </c>
      <c r="I99" s="28" t="str">
        <f>IF(AND(I$45&lt;&gt;0,I$45&lt;&gt;".",I48&lt;&gt;"."),I48/I$45,".")</f>
        <v>.</v>
      </c>
      <c r="J99" s="28" t="str">
        <f>IF(AND(J$45&lt;&gt;0,J$45&lt;&gt;".",J48&lt;&gt;"."),J48/J$45,".")</f>
        <v>.</v>
      </c>
      <c r="K99" s="28" t="str">
        <f>IF(AND(K$45&lt;&gt;0,K$45&lt;&gt;".",K48&lt;&gt;"."),K48/K$45,".")</f>
        <v>.</v>
      </c>
      <c r="L99" s="28" t="str">
        <f>IF(AND(L$45&lt;&gt;0,L$45&lt;&gt;".",L48&lt;&gt;"."),L48/L$45,".")</f>
        <v>.</v>
      </c>
      <c r="M99" s="28" t="str">
        <f>IF(AND(M$45&lt;&gt;0,M$45&lt;&gt;".",M48&lt;&gt;"."),M48/M$45,".")</f>
        <v>.</v>
      </c>
      <c r="N99" s="28" t="str">
        <f>IF(AND(N$45&lt;&gt;0,N$45&lt;&gt;".",N48&lt;&gt;"."),N48/N$45,".")</f>
        <v>.</v>
      </c>
      <c r="O99" s="28" t="str">
        <f>IF(AND(O$45&lt;&gt;0,O$45&lt;&gt;".",O48&lt;&gt;"."),O48/O$45,".")</f>
        <v>.</v>
      </c>
      <c r="P99" s="28" t="str">
        <f>IF(AND(P$45&lt;&gt;0,P$45&lt;&gt;".",P48&lt;&gt;"."),P48/P$45,".")</f>
        <v>.</v>
      </c>
      <c r="Q99" s="28" t="str">
        <f>IF(AND(Q$45&lt;&gt;0,Q$45&lt;&gt;".",Q48&lt;&gt;"."),Q48/Q$45,".")</f>
        <v>.</v>
      </c>
      <c r="R99" s="28" t="str">
        <f>IF(AND(R$45&lt;&gt;0,R$45&lt;&gt;".",R48&lt;&gt;"."),R48/R$45,".")</f>
        <v>.</v>
      </c>
      <c r="S99" s="28" t="str">
        <f>IF(AND(S$45&lt;&gt;0,S$45&lt;&gt;".",S48&lt;&gt;"."),S48/S$45,".")</f>
        <v>.</v>
      </c>
      <c r="T99" s="28" t="str">
        <f>IF(AND(T$45&lt;&gt;0,T$45&lt;&gt;".",T48&lt;&gt;"."),T48/T$45,".")</f>
        <v>.</v>
      </c>
      <c r="U99" s="28" t="str">
        <f>IF(AND(U$45&lt;&gt;0,U$45&lt;&gt;".",U48&lt;&gt;"."),U48/U$45,".")</f>
        <v>.</v>
      </c>
      <c r="V99" s="28" t="str">
        <f>IF(AND(V$45&lt;&gt;0,V$45&lt;&gt;".",V48&lt;&gt;"."),V48/V$45,".")</f>
        <v>.</v>
      </c>
      <c r="W99" s="28" t="str">
        <f>IF(AND(W$45&lt;&gt;0,W$45&lt;&gt;".",W48&lt;&gt;"."),W48/W$45,".")</f>
        <v>.</v>
      </c>
      <c r="X99" s="28" t="str">
        <f>IF(AND(X$45&lt;&gt;0,X$45&lt;&gt;".",X48&lt;&gt;"."),X48/X$45,".")</f>
        <v>.</v>
      </c>
      <c r="Y99" s="28" t="str">
        <f>IF(AND(Y$45&lt;&gt;0,Y$45&lt;&gt;".",Y48&lt;&gt;"."),Y48/Y$45,".")</f>
        <v>.</v>
      </c>
      <c r="Z99" s="28" t="str">
        <f>IF(AND(Z$45&lt;&gt;0,Z$45&lt;&gt;".",Z48&lt;&gt;"."),Z48/Z$45,".")</f>
        <v>.</v>
      </c>
      <c r="AA99" s="28" t="str">
        <f>IF(AND(AA$45&lt;&gt;0,AA$45&lt;&gt;".",AA48&lt;&gt;"."),AA48/AA$45,".")</f>
        <v>.</v>
      </c>
      <c r="AB99" s="28" t="str">
        <f>IF(AND(AB$45&lt;&gt;0,AB$45&lt;&gt;".",AB48&lt;&gt;"."),AB48/AB$45,".")</f>
        <v>.</v>
      </c>
      <c r="AC99" s="28" t="str">
        <f>IF(AND(AC$45&lt;&gt;0,AC$45&lt;&gt;".",AC48&lt;&gt;"."),AC48/AC$45,".")</f>
        <v>.</v>
      </c>
      <c r="AD99" s="44" t="str">
        <f>IF(AND(AD$45&lt;&gt;0,AD$45&lt;&gt;".",AD48&lt;&gt;"."),AD48/AD$45,".")</f>
        <v>.</v>
      </c>
    </row>
    <row r="100" spans="2:30" ht="15.75" customHeight="1">
      <c r="B100" s="30"/>
      <c r="C100" s="12" t="s">
        <v>9</v>
      </c>
      <c r="D100" s="42" t="str">
        <f>IF(AND(D$45&lt;&gt;0,D$45&lt;&gt;".",D49&lt;&gt;"."),D49/D$45,".")</f>
        <v>.</v>
      </c>
      <c r="E100" s="28" t="str">
        <f>IF(AND(E$45&lt;&gt;0,E$45&lt;&gt;".",E49&lt;&gt;"."),E49/E$45,".")</f>
        <v>.</v>
      </c>
      <c r="F100" s="28" t="str">
        <f>IF(AND(F$45&lt;&gt;0,F$45&lt;&gt;".",F49&lt;&gt;"."),F49/F$45,".")</f>
        <v>.</v>
      </c>
      <c r="G100" s="28" t="str">
        <f>IF(AND(G$45&lt;&gt;0,G$45&lt;&gt;".",G49&lt;&gt;"."),G49/G$45,".")</f>
        <v>.</v>
      </c>
      <c r="H100" s="28" t="str">
        <f>IF(AND(H$45&lt;&gt;0,H$45&lt;&gt;".",H49&lt;&gt;"."),H49/H$45,".")</f>
        <v>.</v>
      </c>
      <c r="I100" s="28" t="str">
        <f>IF(AND(I$45&lt;&gt;0,I$45&lt;&gt;".",I49&lt;&gt;"."),I49/I$45,".")</f>
        <v>.</v>
      </c>
      <c r="J100" s="28" t="str">
        <f>IF(AND(J$45&lt;&gt;0,J$45&lt;&gt;".",J49&lt;&gt;"."),J49/J$45,".")</f>
        <v>.</v>
      </c>
      <c r="K100" s="28" t="str">
        <f>IF(AND(K$45&lt;&gt;0,K$45&lt;&gt;".",K49&lt;&gt;"."),K49/K$45,".")</f>
        <v>.</v>
      </c>
      <c r="L100" s="28" t="str">
        <f>IF(AND(L$45&lt;&gt;0,L$45&lt;&gt;".",L49&lt;&gt;"."),L49/L$45,".")</f>
        <v>.</v>
      </c>
      <c r="M100" s="28" t="str">
        <f>IF(AND(M$45&lt;&gt;0,M$45&lt;&gt;".",M49&lt;&gt;"."),M49/M$45,".")</f>
        <v>.</v>
      </c>
      <c r="N100" s="28" t="str">
        <f>IF(AND(N$45&lt;&gt;0,N$45&lt;&gt;".",N49&lt;&gt;"."),N49/N$45,".")</f>
        <v>.</v>
      </c>
      <c r="O100" s="28" t="str">
        <f>IF(AND(O$45&lt;&gt;0,O$45&lt;&gt;".",O49&lt;&gt;"."),O49/O$45,".")</f>
        <v>.</v>
      </c>
      <c r="P100" s="28" t="str">
        <f>IF(AND(P$45&lt;&gt;0,P$45&lt;&gt;".",P49&lt;&gt;"."),P49/P$45,".")</f>
        <v>.</v>
      </c>
      <c r="Q100" s="28" t="str">
        <f>IF(AND(Q$45&lt;&gt;0,Q$45&lt;&gt;".",Q49&lt;&gt;"."),Q49/Q$45,".")</f>
        <v>.</v>
      </c>
      <c r="R100" s="28" t="str">
        <f>IF(AND(R$45&lt;&gt;0,R$45&lt;&gt;".",R49&lt;&gt;"."),R49/R$45,".")</f>
        <v>.</v>
      </c>
      <c r="S100" s="28" t="str">
        <f>IF(AND(S$45&lt;&gt;0,S$45&lt;&gt;".",S49&lt;&gt;"."),S49/S$45,".")</f>
        <v>.</v>
      </c>
      <c r="T100" s="28" t="str">
        <f>IF(AND(T$45&lt;&gt;0,T$45&lt;&gt;".",T49&lt;&gt;"."),T49/T$45,".")</f>
        <v>.</v>
      </c>
      <c r="U100" s="28" t="str">
        <f>IF(AND(U$45&lt;&gt;0,U$45&lt;&gt;".",U49&lt;&gt;"."),U49/U$45,".")</f>
        <v>.</v>
      </c>
      <c r="V100" s="28" t="str">
        <f>IF(AND(V$45&lt;&gt;0,V$45&lt;&gt;".",V49&lt;&gt;"."),V49/V$45,".")</f>
        <v>.</v>
      </c>
      <c r="W100" s="28" t="str">
        <f>IF(AND(W$45&lt;&gt;0,W$45&lt;&gt;".",W49&lt;&gt;"."),W49/W$45,".")</f>
        <v>.</v>
      </c>
      <c r="X100" s="28" t="str">
        <f>IF(AND(X$45&lt;&gt;0,X$45&lt;&gt;".",X49&lt;&gt;"."),X49/X$45,".")</f>
        <v>.</v>
      </c>
      <c r="Y100" s="28" t="str">
        <f>IF(AND(Y$45&lt;&gt;0,Y$45&lt;&gt;".",Y49&lt;&gt;"."),Y49/Y$45,".")</f>
        <v>.</v>
      </c>
      <c r="Z100" s="28" t="str">
        <f>IF(AND(Z$45&lt;&gt;0,Z$45&lt;&gt;".",Z49&lt;&gt;"."),Z49/Z$45,".")</f>
        <v>.</v>
      </c>
      <c r="AA100" s="28" t="str">
        <f>IF(AND(AA$45&lt;&gt;0,AA$45&lt;&gt;".",AA49&lt;&gt;"."),AA49/AA$45,".")</f>
        <v>.</v>
      </c>
      <c r="AB100" s="28" t="str">
        <f>IF(AND(AB$45&lt;&gt;0,AB$45&lt;&gt;".",AB49&lt;&gt;"."),AB49/AB$45,".")</f>
        <v>.</v>
      </c>
      <c r="AC100" s="28" t="str">
        <f>IF(AND(AC$45&lt;&gt;0,AC$45&lt;&gt;".",AC49&lt;&gt;"."),AC49/AC$45,".")</f>
        <v>.</v>
      </c>
      <c r="AD100" s="44" t="str">
        <f>IF(AND(AD$45&lt;&gt;0,AD$45&lt;&gt;".",AD49&lt;&gt;"."),AD49/AD$45,".")</f>
        <v>.</v>
      </c>
    </row>
    <row r="101" spans="2:30" s="7" customFormat="1" ht="15.75" customHeight="1">
      <c r="B101" s="30"/>
      <c r="C101" s="17" t="s">
        <v>7</v>
      </c>
      <c r="D101" s="43" t="str">
        <f>IF(AND(D$45&lt;&gt;0,D$45&lt;&gt;".",D50&lt;&gt;"."),D50/D$45,".")</f>
        <v>.</v>
      </c>
      <c r="E101" s="29" t="str">
        <f>IF(AND(E$45&lt;&gt;0,E$45&lt;&gt;".",E50&lt;&gt;"."),E50/E$45,".")</f>
        <v>.</v>
      </c>
      <c r="F101" s="29" t="str">
        <f>IF(AND(F$45&lt;&gt;0,F$45&lt;&gt;".",F50&lt;&gt;"."),F50/F$45,".")</f>
        <v>.</v>
      </c>
      <c r="G101" s="29" t="str">
        <f>IF(AND(G$45&lt;&gt;0,G$45&lt;&gt;".",G50&lt;&gt;"."),G50/G$45,".")</f>
        <v>.</v>
      </c>
      <c r="H101" s="29" t="str">
        <f>IF(AND(H$45&lt;&gt;0,H$45&lt;&gt;".",H50&lt;&gt;"."),H50/H$45,".")</f>
        <v>.</v>
      </c>
      <c r="I101" s="29" t="str">
        <f>IF(AND(I$45&lt;&gt;0,I$45&lt;&gt;".",I50&lt;&gt;"."),I50/I$45,".")</f>
        <v>.</v>
      </c>
      <c r="J101" s="29" t="str">
        <f>IF(AND(J$45&lt;&gt;0,J$45&lt;&gt;".",J50&lt;&gt;"."),J50/J$45,".")</f>
        <v>.</v>
      </c>
      <c r="K101" s="29" t="str">
        <f>IF(AND(K$45&lt;&gt;0,K$45&lt;&gt;".",K50&lt;&gt;"."),K50/K$45,".")</f>
        <v>.</v>
      </c>
      <c r="L101" s="29" t="str">
        <f>IF(AND(L$45&lt;&gt;0,L$45&lt;&gt;".",L50&lt;&gt;"."),L50/L$45,".")</f>
        <v>.</v>
      </c>
      <c r="M101" s="29" t="str">
        <f>IF(AND(M$45&lt;&gt;0,M$45&lt;&gt;".",M50&lt;&gt;"."),M50/M$45,".")</f>
        <v>.</v>
      </c>
      <c r="N101" s="29" t="str">
        <f>IF(AND(N$45&lt;&gt;0,N$45&lt;&gt;".",N50&lt;&gt;"."),N50/N$45,".")</f>
        <v>.</v>
      </c>
      <c r="O101" s="29" t="str">
        <f>IF(AND(O$45&lt;&gt;0,O$45&lt;&gt;".",O50&lt;&gt;"."),O50/O$45,".")</f>
        <v>.</v>
      </c>
      <c r="P101" s="29" t="str">
        <f>IF(AND(P$45&lt;&gt;0,P$45&lt;&gt;".",P50&lt;&gt;"."),P50/P$45,".")</f>
        <v>.</v>
      </c>
      <c r="Q101" s="29" t="str">
        <f>IF(AND(Q$45&lt;&gt;0,Q$45&lt;&gt;".",Q50&lt;&gt;"."),Q50/Q$45,".")</f>
        <v>.</v>
      </c>
      <c r="R101" s="29" t="str">
        <f>IF(AND(R$45&lt;&gt;0,R$45&lt;&gt;".",R50&lt;&gt;"."),R50/R$45,".")</f>
        <v>.</v>
      </c>
      <c r="S101" s="29" t="str">
        <f>IF(AND(S$45&lt;&gt;0,S$45&lt;&gt;".",S50&lt;&gt;"."),S50/S$45,".")</f>
        <v>.</v>
      </c>
      <c r="T101" s="29" t="str">
        <f>IF(AND(T$45&lt;&gt;0,T$45&lt;&gt;".",T50&lt;&gt;"."),T50/T$45,".")</f>
        <v>.</v>
      </c>
      <c r="U101" s="29" t="str">
        <f>IF(AND(U$45&lt;&gt;0,U$45&lt;&gt;".",U50&lt;&gt;"."),U50/U$45,".")</f>
        <v>.</v>
      </c>
      <c r="V101" s="29" t="str">
        <f>IF(AND(V$45&lt;&gt;0,V$45&lt;&gt;".",V50&lt;&gt;"."),V50/V$45,".")</f>
        <v>.</v>
      </c>
      <c r="W101" s="29" t="str">
        <f>IF(AND(W$45&lt;&gt;0,W$45&lt;&gt;".",W50&lt;&gt;"."),W50/W$45,".")</f>
        <v>.</v>
      </c>
      <c r="X101" s="29" t="str">
        <f>IF(AND(X$45&lt;&gt;0,X$45&lt;&gt;".",X50&lt;&gt;"."),X50/X$45,".")</f>
        <v>.</v>
      </c>
      <c r="Y101" s="29" t="str">
        <f>IF(AND(Y$45&lt;&gt;0,Y$45&lt;&gt;".",Y50&lt;&gt;"."),Y50/Y$45,".")</f>
        <v>.</v>
      </c>
      <c r="Z101" s="29" t="str">
        <f>IF(AND(Z$45&lt;&gt;0,Z$45&lt;&gt;".",Z50&lt;&gt;"."),Z50/Z$45,".")</f>
        <v>.</v>
      </c>
      <c r="AA101" s="29" t="str">
        <f>IF(AND(AA$45&lt;&gt;0,AA$45&lt;&gt;".",AA50&lt;&gt;"."),AA50/AA$45,".")</f>
        <v>.</v>
      </c>
      <c r="AB101" s="29" t="str">
        <f>IF(AND(AB$45&lt;&gt;0,AB$45&lt;&gt;".",AB50&lt;&gt;"."),AB50/AB$45,".")</f>
        <v>.</v>
      </c>
      <c r="AC101" s="29" t="str">
        <f>IF(AND(AC$45&lt;&gt;0,AC$45&lt;&gt;".",AC50&lt;&gt;"."),AC50/AC$45,".")</f>
        <v>.</v>
      </c>
      <c r="AD101" s="45" t="str">
        <f>IF(AND(AD$45&lt;&gt;0,AD$45&lt;&gt;".",AD50&lt;&gt;"."),AD50/AD$45,".")</f>
        <v>.</v>
      </c>
    </row>
    <row r="102" spans="2:30" ht="21" customHeight="1">
      <c r="B102" s="24" t="s">
        <v>17</v>
      </c>
      <c r="C102" s="25"/>
      <c r="D102" s="25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</row>
    <row r="103" ht="15.75" customHeight="1"/>
  </sheetData>
  <sheetProtection/>
  <mergeCells count="20">
    <mergeCell ref="B96:B101"/>
    <mergeCell ref="B1:AD1"/>
    <mergeCell ref="B51:AD51"/>
    <mergeCell ref="B52:AD52"/>
    <mergeCell ref="B102:AD102"/>
    <mergeCell ref="B60:B65"/>
    <mergeCell ref="B66:B71"/>
    <mergeCell ref="B72:B77"/>
    <mergeCell ref="B78:B83"/>
    <mergeCell ref="B84:B89"/>
    <mergeCell ref="B90:B95"/>
    <mergeCell ref="B33:B38"/>
    <mergeCell ref="B39:B44"/>
    <mergeCell ref="B45:B50"/>
    <mergeCell ref="B54:B59"/>
    <mergeCell ref="B3:B8"/>
    <mergeCell ref="B9:B14"/>
    <mergeCell ref="B15:B20"/>
    <mergeCell ref="B21:B26"/>
    <mergeCell ref="B27:B32"/>
  </mergeCells>
  <printOptions/>
  <pageMargins left="0.3937007874015748" right="0.3937007874015748" top="0.3937007874015748" bottom="0.5905511811023623" header="0.31496062992125984" footer="0.5118110236220472"/>
  <pageSetup fitToHeight="2" horizontalDpi="300" verticalDpi="300" orientation="landscape" paperSize="9" scale="48" r:id="rId1"/>
  <headerFooter alignWithMargins="0">
    <oddHeader>&amp;LStand: 13.12.2010</oddHeader>
    <oddFooter>&amp;R&amp;10Tabelle 65.2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2010-12-15T02:12:48Z</dcterms:created>
  <dcterms:modified xsi:type="dcterms:W3CDTF">2010-12-15T02:13:04Z</dcterms:modified>
  <cp:category/>
  <cp:version/>
  <cp:contentType/>
  <cp:contentStatus/>
</cp:coreProperties>
</file>