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Bremen" sheetId="1" r:id="rId1"/>
    <sheet name="Bremerhaven" sheetId="2" r:id="rId2"/>
  </sheets>
  <definedNames>
    <definedName name="_xlnm.Print_Titles" localSheetId="0">'Bremen'!$2:$5</definedName>
    <definedName name="_xlnm.Print_Titles" localSheetId="1">'Bremerhaven'!$2:$5</definedName>
  </definedNames>
  <calcPr fullCalcOnLoad="1"/>
</workbook>
</file>

<file path=xl/sharedStrings.xml><?xml version="1.0" encoding="utf-8"?>
<sst xmlns="http://schemas.openxmlformats.org/spreadsheetml/2006/main" count="812" uniqueCount="107">
  <si>
    <t>Erhebungsberufe</t>
  </si>
  <si>
    <t>Neu abgeschlossene Ausbildungsverträge</t>
  </si>
  <si>
    <t>Veränderung zum Vorjahr in Prozent</t>
  </si>
  <si>
    <t>m</t>
  </si>
  <si>
    <t>w</t>
  </si>
  <si>
    <t>.</t>
  </si>
  <si>
    <t>Ausgewählte Berufe insgesamt:</t>
  </si>
  <si>
    <t>Alle Berufe</t>
  </si>
  <si>
    <t>Nachdruck -auch auszugsweise- nur mit Quellenangabe gestattet</t>
  </si>
  <si>
    <t>Geschlechtsspezifische Zahlen werden erst seit 2002 erhoben.</t>
  </si>
  <si>
    <t>Augenoptiker/-in</t>
  </si>
  <si>
    <t>Bergmechaniker</t>
  </si>
  <si>
    <t>Bootsbauer/-in (IH)</t>
  </si>
  <si>
    <t>Bootsbauer/-in (HW)</t>
  </si>
  <si>
    <t>Bootsbauer/-in FR Neu-, Aus- und Umbau (IH)</t>
  </si>
  <si>
    <t>Bootsbauer/-in FR Neu-, Aus- und Umbau (HW)</t>
  </si>
  <si>
    <t>Bootsbauer/-in FR Technik (IH)</t>
  </si>
  <si>
    <t>Bootsbauer/-in FR Technik (HW)</t>
  </si>
  <si>
    <t>Böttcher/-in</t>
  </si>
  <si>
    <t>Buchbinder/-in (IH)</t>
  </si>
  <si>
    <t>Buchbinder/-in (HW)</t>
  </si>
  <si>
    <t>Buchbinder/-in FR Buchfertigung (Serie) (IH)</t>
  </si>
  <si>
    <t>Buchbinder/-in FR Buchfertigung (Serie) (HW)</t>
  </si>
  <si>
    <t>Buchbinder/-in FR Druckweiterverarbeitung (Serie) (IH)</t>
  </si>
  <si>
    <t>Buchbinder/-in FR Druckweiterverarbeitung (Serie) (HW)</t>
  </si>
  <si>
    <t>Buchbinder/-in FR Einzel- und Sonderfertigung (IH)</t>
  </si>
  <si>
    <t>Buchbinder/-in FR Einzel- und Sonderfertigung (HW)</t>
  </si>
  <si>
    <t>Buchhändler/-in</t>
  </si>
  <si>
    <t>Büchsenmacher/-in</t>
  </si>
  <si>
    <t>Büchsenmacher/-in (42 Monate)</t>
  </si>
  <si>
    <t>Fachkraft für Lederverarbeitung (IH)</t>
  </si>
  <si>
    <t>Fachkraft für Lederverarbeitung (HW)</t>
  </si>
  <si>
    <t>Fachkraft für Möbel-, Küchen- und Umzugsservice (IH)</t>
  </si>
  <si>
    <t>Fachkraft für Möbel-, Küchen- und Umzugsservice (HW)</t>
  </si>
  <si>
    <t>Feinwerkmechaniker/-in</t>
  </si>
  <si>
    <t>Geomatiker/-in (IH)</t>
  </si>
  <si>
    <t>Geomatiker/-in (OED)</t>
  </si>
  <si>
    <t>Mechatroniker/-in (IH)</t>
  </si>
  <si>
    <t>Mechatroniker/-in (HW)</t>
  </si>
  <si>
    <t>Mediengestalter/-in Flexografie (IH)</t>
  </si>
  <si>
    <t>Mediengestalter/-in Flexografie (HW)</t>
  </si>
  <si>
    <t>Medientechnologe/-in Druck (IH)</t>
  </si>
  <si>
    <t>Medientechnologe/-in Druck (HW)</t>
  </si>
  <si>
    <t>Medientechnologe/-in Druckverarbeitung (IH)</t>
  </si>
  <si>
    <t>Medientechnologe/-in Druckverarbeitung (HW)</t>
  </si>
  <si>
    <t>Medientechnologe/-in Siebdruck (IH)</t>
  </si>
  <si>
    <t>Medientechnologe/-in Siebdruck (HW)</t>
  </si>
  <si>
    <t>Milchtechnologe/-in</t>
  </si>
  <si>
    <t>Modellbauer/-in</t>
  </si>
  <si>
    <t>Modellbauer/-in FR Anschauungsmodellbau</t>
  </si>
  <si>
    <t>Modellbauer/-in FR Produktionsmodellbau</t>
  </si>
  <si>
    <t>Modellbaumechaniker/-in</t>
  </si>
  <si>
    <t>Modellbaumechaniker/-in FR Gießereimodellbau</t>
  </si>
  <si>
    <t>Modellbaumechaniker/-in FR Karosseriemodellbau</t>
  </si>
  <si>
    <t>Molkereifachmann/-fachfrau</t>
  </si>
  <si>
    <t>Musikalienhändler/-in (IH)</t>
  </si>
  <si>
    <t>Musikalienhändler/-in (HW)</t>
  </si>
  <si>
    <t>Packmitteltechnologe/-in (IH)</t>
  </si>
  <si>
    <t>Packmitteltechnologe/-in (Hw)</t>
  </si>
  <si>
    <t>Papiertechnologe/-in</t>
  </si>
  <si>
    <t>Papiertechnologe/-in FR Papier, Karton und Pappe</t>
  </si>
  <si>
    <t>Papiertechnologe/-in FR Zellstoff</t>
  </si>
  <si>
    <t>Pferdewirt/-in</t>
  </si>
  <si>
    <t>Pferdewirt/-in FR klassische Reitausbildung</t>
  </si>
  <si>
    <t>Pferdewirt/-in FR Pferdehaltung und Service</t>
  </si>
  <si>
    <t>Pferdewirt/-in FR Pferderennen</t>
  </si>
  <si>
    <t>Pferdewirt/-in FR Pferdezucht</t>
  </si>
  <si>
    <t>Pferdewirt/-in FR Spezialreitweisen</t>
  </si>
  <si>
    <t>Revierjäger/-in</t>
  </si>
  <si>
    <t>Segelmacher/-in</t>
  </si>
  <si>
    <t>Technische(r) Konfektionär/-in (IH)</t>
  </si>
  <si>
    <t>Technische(r) Konfektionär/-in (HW)</t>
  </si>
  <si>
    <t>Technische(r) Produktdesigner/-in (IH)</t>
  </si>
  <si>
    <t>Technische(r) Produktdesigner/-in (HW)</t>
  </si>
  <si>
    <t>Technische(r) Produktdesigner/-in (42 Monate) (IH)</t>
  </si>
  <si>
    <t>Technische(r) Produktdesigner/-in (42 Monate) (HW)</t>
  </si>
  <si>
    <t>Technische(r) Produktdesigner/-in (42 Monate) FR Maschinen- und Anlagenkonstruktion (IH)</t>
  </si>
  <si>
    <t>Technische(r) Produktdesigner/-in (42 Monate) FR Maschinen- und Anlagenkonstruktion (HW)</t>
  </si>
  <si>
    <t>Technische(r) Produktdesigner/-in (42 Monate) FR Produktgestaltung und -konstruktion (IH)</t>
  </si>
  <si>
    <t>Technische(r) Produktdesigner/-in (42 Monate) FR Produktgestaltung und -konstruktion (HW)</t>
  </si>
  <si>
    <t>Technischer Systemplaner/-in (IH)</t>
  </si>
  <si>
    <t>Technischer Systemplaner/-in (HW)</t>
  </si>
  <si>
    <t>Technischer Systemplaner/-in FR Elektrotechnische Systeme (IH)</t>
  </si>
  <si>
    <t>Technischer Systemplaner/-in FR Elektrotechnische Systeme (HW)</t>
  </si>
  <si>
    <t>Technischer Systemplaner/-in FR Stahl- und Metallbautechnik (IH)</t>
  </si>
  <si>
    <t>Technischer Systemplaner/-in FR Stahl- und Metallbautechnik (HW)</t>
  </si>
  <si>
    <t>Technischer Systemplaner/-in FR Versorgungs- und Ausrüstungstechnik (IH)</t>
  </si>
  <si>
    <t>Technischer Systemplaner/-in FR Versorgungs- und Ausrüstungstechnik (HW)</t>
  </si>
  <si>
    <t>Textilgestalter/-in im Handwerk</t>
  </si>
  <si>
    <t>Textilgestalter/-in im Handwerk FR Filzen</t>
  </si>
  <si>
    <t>Textilgestalter/-in im Handwerk FR Klöppeln</t>
  </si>
  <si>
    <t>Textilgestalter/-in im Handwerk FR Posamentieren</t>
  </si>
  <si>
    <t>Textilgestalter/-in im Handwerk FR Sticken</t>
  </si>
  <si>
    <t>Textilgestalter/-in im Handwerk FR Stricken</t>
  </si>
  <si>
    <t>Textilgestalter/-in im Handwerk FR Weben</t>
  </si>
  <si>
    <t>Tourismuskaufmann/-frau (Kaufmann/-frau für Privat- und Geschäftsreisen)</t>
  </si>
  <si>
    <t>Verkäufer/-in (IH)</t>
  </si>
  <si>
    <t>Verkäufer/-in (HW)</t>
  </si>
  <si>
    <t>Vermessungstechniker/-in (IH)</t>
  </si>
  <si>
    <t>Vermessungstechniker/-in (OED)</t>
  </si>
  <si>
    <t>Vermessungstechniker/-in FR Bergvermessung (IH)</t>
  </si>
  <si>
    <t>Vermessungstechniker/-in FR Bergvermessung (OED)</t>
  </si>
  <si>
    <t>Vermessungstechniker/-in FR Vermessung (IH)</t>
  </si>
  <si>
    <t>Vermessungstechniker/-in FR Vermessung (OED)</t>
  </si>
  <si>
    <t>Anzahl und Veränderung neu abgeschlossener Ausbildungsverträge 2011 zu 2010 nach Geschlecht in ausgewählten Erhebungsberufen in Bremen</t>
  </si>
  <si>
    <t>Quelle: Bundesinstitut für Berufsbildung, Erhebung zum 30. September 2011</t>
  </si>
  <si>
    <t>Anzahl und Veränderung neu abgeschlossener Ausbildungsverträge 2011 zu 2010 nach Geschlecht in ausgewählten Erhebungsberufen in Bremerhaven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</si>
</sst>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19" fillId="33" borderId="10" xfId="51" applyFont="1" applyFill="1" applyBorder="1" applyAlignment="1">
      <alignment horizontal="center" vertical="center" wrapText="1"/>
      <protection/>
    </xf>
    <xf numFmtId="0" fontId="19" fillId="33" borderId="11" xfId="51" applyFont="1" applyFill="1" applyBorder="1" applyAlignment="1">
      <alignment horizontal="center" vertical="center" wrapText="1"/>
      <protection/>
    </xf>
    <xf numFmtId="0" fontId="19" fillId="33" borderId="12" xfId="51" applyFont="1" applyFill="1" applyBorder="1" applyAlignment="1">
      <alignment horizontal="center" vertical="center" wrapText="1"/>
      <protection/>
    </xf>
    <xf numFmtId="0" fontId="20" fillId="0" borderId="0" xfId="51" applyFont="1" applyBorder="1">
      <alignment/>
      <protection/>
    </xf>
    <xf numFmtId="0" fontId="20" fillId="0" borderId="0" xfId="51" applyFont="1" applyFill="1" applyBorder="1" applyProtection="1">
      <alignment/>
      <protection locked="0"/>
    </xf>
    <xf numFmtId="0" fontId="20" fillId="33" borderId="13" xfId="51" applyFont="1" applyFill="1" applyBorder="1" applyAlignment="1">
      <alignment horizontal="left" vertical="top" wrapText="1"/>
      <protection/>
    </xf>
    <xf numFmtId="0" fontId="20" fillId="33" borderId="14" xfId="51" applyFont="1" applyFill="1" applyBorder="1" applyAlignment="1">
      <alignment horizontal="center"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left" vertical="top" wrapText="1"/>
      <protection/>
    </xf>
    <xf numFmtId="0" fontId="20" fillId="33" borderId="18" xfId="51" applyFont="1" applyFill="1" applyBorder="1" applyAlignment="1">
      <alignment horizontal="center" vertical="center" wrapText="1"/>
      <protection/>
    </xf>
    <xf numFmtId="0" fontId="20" fillId="33" borderId="19" xfId="51" applyFont="1" applyFill="1" applyBorder="1" applyAlignment="1">
      <alignment horizontal="center" vertical="center" wrapText="1"/>
      <protection/>
    </xf>
    <xf numFmtId="0" fontId="20" fillId="33" borderId="20" xfId="51" applyFont="1" applyFill="1" applyBorder="1" applyAlignment="1">
      <alignment horizontal="center" vertical="center" wrapText="1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20" fillId="33" borderId="21" xfId="51" applyFont="1" applyFill="1" applyBorder="1" applyAlignment="1">
      <alignment horizontal="left" vertical="top" wrapText="1"/>
      <protection/>
    </xf>
    <xf numFmtId="3" fontId="20" fillId="33" borderId="12" xfId="51" applyNumberFormat="1" applyFont="1" applyFill="1" applyBorder="1" applyAlignment="1">
      <alignment horizontal="center" vertical="center" wrapText="1"/>
      <protection/>
    </xf>
    <xf numFmtId="0" fontId="20" fillId="33" borderId="22" xfId="51" applyFont="1" applyFill="1" applyBorder="1" applyAlignment="1">
      <alignment horizontal="center" vertical="center" wrapText="1"/>
      <protection/>
    </xf>
    <xf numFmtId="3" fontId="20" fillId="33" borderId="22" xfId="51" applyNumberFormat="1" applyFont="1" applyFill="1" applyBorder="1" applyAlignment="1">
      <alignment horizontal="center" vertical="center" wrapText="1"/>
      <protection/>
    </xf>
    <xf numFmtId="0" fontId="20" fillId="33" borderId="22" xfId="51" applyFont="1" applyFill="1" applyBorder="1" applyAlignment="1">
      <alignment horizontal="center" vertical="center"/>
      <protection/>
    </xf>
    <xf numFmtId="49" fontId="21" fillId="0" borderId="22" xfId="51" applyNumberFormat="1" applyFont="1" applyBorder="1" applyAlignment="1">
      <alignment wrapText="1"/>
      <protection/>
    </xf>
    <xf numFmtId="3" fontId="20" fillId="0" borderId="12" xfId="51" applyNumberFormat="1" applyFont="1" applyBorder="1" applyAlignment="1">
      <alignment horizontal="right" vertical="center"/>
      <protection/>
    </xf>
    <xf numFmtId="164" fontId="20" fillId="0" borderId="22" xfId="51" applyNumberFormat="1" applyFont="1" applyBorder="1" applyAlignment="1">
      <alignment horizontal="right" vertical="center"/>
      <protection/>
    </xf>
    <xf numFmtId="0" fontId="20" fillId="0" borderId="17" xfId="51" applyFont="1" applyBorder="1" applyAlignment="1">
      <alignment wrapText="1"/>
      <protection/>
    </xf>
    <xf numFmtId="3" fontId="20" fillId="0" borderId="23" xfId="51" applyNumberFormat="1" applyFont="1" applyBorder="1" applyAlignment="1">
      <alignment/>
      <protection/>
    </xf>
    <xf numFmtId="3" fontId="20" fillId="0" borderId="23" xfId="51" applyNumberFormat="1" applyFont="1" applyBorder="1" applyAlignment="1">
      <alignment horizontal="right"/>
      <protection/>
    </xf>
    <xf numFmtId="0" fontId="22" fillId="0" borderId="22" xfId="51" applyFont="1" applyBorder="1" applyAlignment="1">
      <alignment wrapText="1"/>
      <protection/>
    </xf>
    <xf numFmtId="3" fontId="22" fillId="0" borderId="12" xfId="51" applyNumberFormat="1" applyFont="1" applyBorder="1" applyAlignment="1">
      <alignment/>
      <protection/>
    </xf>
    <xf numFmtId="3" fontId="22" fillId="0" borderId="12" xfId="51" applyNumberFormat="1" applyFont="1" applyBorder="1" applyAlignment="1">
      <alignment horizontal="right"/>
      <protection/>
    </xf>
    <xf numFmtId="3" fontId="22" fillId="0" borderId="22" xfId="51" applyNumberFormat="1" applyFont="1" applyBorder="1" applyAlignment="1">
      <alignment horizontal="right"/>
      <protection/>
    </xf>
    <xf numFmtId="164" fontId="22" fillId="0" borderId="22" xfId="51" applyNumberFormat="1" applyFont="1" applyBorder="1" applyAlignment="1">
      <alignment horizontal="right" vertical="center"/>
      <protection/>
    </xf>
    <xf numFmtId="0" fontId="20" fillId="0" borderId="0" xfId="51" applyFont="1" applyBorder="1" applyAlignment="1">
      <alignment wrapText="1"/>
      <protection/>
    </xf>
    <xf numFmtId="3" fontId="20" fillId="0" borderId="0" xfId="51" applyNumberFormat="1" applyFont="1" applyBorder="1">
      <alignment/>
      <protection/>
    </xf>
    <xf numFmtId="164" fontId="20" fillId="0" borderId="0" xfId="51" applyNumberFormat="1" applyFont="1" applyBorder="1" applyAlignment="1">
      <alignment horizontal="right" vertical="center"/>
      <protection/>
    </xf>
    <xf numFmtId="3" fontId="20" fillId="0" borderId="0" xfId="51" applyNumberFormat="1" applyFont="1" applyBorder="1" applyAlignment="1">
      <alignment horizontal="right" vertical="center"/>
      <protection/>
    </xf>
    <xf numFmtId="0" fontId="20" fillId="0" borderId="0" xfId="51" applyFont="1" applyBorder="1" applyAlignment="1">
      <alignment horizontal="left" wrapText="1"/>
      <protection/>
    </xf>
    <xf numFmtId="0" fontId="22" fillId="0" borderId="0" xfId="51" applyFont="1" applyBorder="1" applyAlignment="1">
      <alignment horizontal="left" wrapText="1"/>
      <protection/>
    </xf>
    <xf numFmtId="0" fontId="20" fillId="0" borderId="0" xfId="51" applyFont="1" applyFill="1" applyBorder="1" applyAlignment="1" applyProtection="1">
      <alignment wrapText="1"/>
      <protection locked="0"/>
    </xf>
    <xf numFmtId="3" fontId="20" fillId="0" borderId="0" xfId="51" applyNumberFormat="1" applyFont="1" applyFill="1" applyBorder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8"/>
  <sheetViews>
    <sheetView tabSelected="1" zoomScaleSheetLayoutView="100" zoomScalePageLayoutView="0" workbookViewId="0" topLeftCell="A85">
      <selection activeCell="A100" sqref="A100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104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2010</v>
      </c>
      <c r="C4" s="15"/>
      <c r="D4" s="14">
        <v>2011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>
        <v>6</v>
      </c>
      <c r="C6" s="22">
        <v>13</v>
      </c>
      <c r="D6" s="22">
        <v>5</v>
      </c>
      <c r="E6" s="22">
        <v>23</v>
      </c>
      <c r="F6" s="23">
        <f>IF(B6&lt;&gt;".",IF(B6&gt;0,IF(D6&lt;&gt;".",100*(D6-B6)/B6,"."),"."),".")</f>
        <v>-16.666666666666668</v>
      </c>
      <c r="G6" s="23">
        <f>IF(C6&lt;&gt;".",IF(C6&gt;0,IF(E6&lt;&gt;".",100*(E6-C6)/C6,"."),"."),".")</f>
        <v>76.92307692307692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>
        <v>0</v>
      </c>
      <c r="C7" s="22">
        <v>0</v>
      </c>
      <c r="D7" s="22">
        <v>0</v>
      </c>
      <c r="E7" s="22">
        <v>0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5</v>
      </c>
      <c r="C9" s="22">
        <v>0</v>
      </c>
      <c r="D9" s="22">
        <v>2</v>
      </c>
      <c r="E9" s="22">
        <v>1</v>
      </c>
      <c r="F9" s="23">
        <f>IF(B9&lt;&gt;".",IF(B9&gt;0,IF(D9&lt;&gt;".",100*(D9-B9)/B9,"."),"."),".")</f>
        <v>-60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>
        <v>0</v>
      </c>
      <c r="C16" s="22">
        <v>0</v>
      </c>
      <c r="D16" s="22">
        <v>0</v>
      </c>
      <c r="E16" s="22">
        <v>1</v>
      </c>
      <c r="F16" s="23" t="str">
        <f>IF(B16&lt;&gt;".",IF(B16&gt;0,IF(D16&lt;&gt;".",100*(D16-B16)/B16,"."),"."),".")</f>
        <v>.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>
        <v>0</v>
      </c>
      <c r="C19" s="22">
        <v>0</v>
      </c>
      <c r="D19" s="22">
        <v>1</v>
      </c>
      <c r="E19" s="22">
        <v>0</v>
      </c>
      <c r="F19" s="23" t="str">
        <f>IF(B19&lt;&gt;".",IF(B19&gt;0,IF(D19&lt;&gt;".",100*(D19-B19)/B19,"."),"."),".")</f>
        <v>.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22.5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>
        <v>1</v>
      </c>
      <c r="C23" s="22">
        <v>4</v>
      </c>
      <c r="D23" s="22">
        <v>1</v>
      </c>
      <c r="E23" s="22">
        <v>5</v>
      </c>
      <c r="F23" s="23">
        <f>IF(B23&lt;&gt;".",IF(B23&gt;0,IF(D23&lt;&gt;".",100*(D23-B23)/B23,"."),"."),".")</f>
        <v>0</v>
      </c>
      <c r="G23" s="23">
        <f>IF(C23&lt;&gt;".",IF(C23&gt;0,IF(E23&lt;&gt;".",100*(E23-C23)/C23,"."),"."),".")</f>
        <v>25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1</v>
      </c>
      <c r="C29" s="22">
        <v>0</v>
      </c>
      <c r="D29" s="22">
        <v>1</v>
      </c>
      <c r="E29" s="22">
        <v>0</v>
      </c>
      <c r="F29" s="23">
        <f>IF(B29&lt;&gt;".",IF(B29&gt;0,IF(D29&lt;&gt;".",100*(D29-B29)/B29,"."),"."),".")</f>
        <v>0</v>
      </c>
      <c r="G29" s="23" t="str">
        <f>IF(C29&lt;&gt;".",IF(C29&gt;0,IF(E29&lt;&gt;".",100*(E29-C29)/C29,"."),"."),".")</f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22.5">
      <c r="A30" s="21" t="s">
        <v>33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>
        <v>4</v>
      </c>
      <c r="C31" s="22">
        <v>0</v>
      </c>
      <c r="D31" s="22">
        <v>4</v>
      </c>
      <c r="E31" s="22">
        <v>0</v>
      </c>
      <c r="F31" s="23">
        <f>IF(B31&lt;&gt;".",IF(B31&gt;0,IF(D31&lt;&gt;".",100*(D31-B31)/B31,"."),"."),".")</f>
        <v>0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>
        <v>64</v>
      </c>
      <c r="C34" s="22">
        <v>6</v>
      </c>
      <c r="D34" s="22">
        <v>78</v>
      </c>
      <c r="E34" s="22">
        <v>9</v>
      </c>
      <c r="F34" s="23">
        <f>IF(B34&lt;&gt;".",IF(B34&gt;0,IF(D34&lt;&gt;".",100*(D34-B34)/B34,"."),"."),".")</f>
        <v>21.875</v>
      </c>
      <c r="G34" s="23">
        <f>IF(C34&lt;&gt;".",IF(C34&gt;0,IF(E34&lt;&gt;".",100*(E34-C34)/C34,"."),"."),".")</f>
        <v>50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>
        <v>0</v>
      </c>
      <c r="C38" s="22">
        <v>0</v>
      </c>
      <c r="D38" s="22">
        <v>3</v>
      </c>
      <c r="E38" s="22">
        <v>0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 t="s">
        <v>5</v>
      </c>
      <c r="C40" s="22" t="s">
        <v>5</v>
      </c>
      <c r="D40" s="22" t="s">
        <v>5</v>
      </c>
      <c r="E40" s="22" t="s">
        <v>5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 t="s">
        <v>5</v>
      </c>
      <c r="C50" s="22" t="s">
        <v>5</v>
      </c>
      <c r="D50" s="22" t="s">
        <v>5</v>
      </c>
      <c r="E50" s="22" t="s">
        <v>5</v>
      </c>
      <c r="F50" s="23" t="str">
        <f>IF(B50&lt;&gt;".",IF(B50&gt;0,IF(D50&lt;&gt;".",100*(D50-B50)/B50,"."),"."),".")</f>
        <v>.</v>
      </c>
      <c r="G50" s="23" t="str">
        <f>IF(C50&lt;&gt;".",IF(C50&gt;0,IF(E50&lt;&gt;".",100*(E50-C50)/C50,"."),"."),".")</f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>
        <v>0</v>
      </c>
      <c r="C54" s="22">
        <v>0</v>
      </c>
      <c r="D54" s="22">
        <v>1</v>
      </c>
      <c r="E54" s="22">
        <v>0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 t="s">
        <v>5</v>
      </c>
      <c r="C59" s="22" t="s">
        <v>5</v>
      </c>
      <c r="D59" s="22" t="s">
        <v>5</v>
      </c>
      <c r="E59" s="22" t="s">
        <v>5</v>
      </c>
      <c r="F59" s="23" t="str">
        <f>IF(B59&lt;&gt;".",IF(B59&gt;0,IF(D59&lt;&gt;".",100*(D59-B59)/B59,"."),"."),".")</f>
        <v>.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>
        <v>0</v>
      </c>
      <c r="C60" s="22">
        <v>1</v>
      </c>
      <c r="D60" s="22">
        <v>0</v>
      </c>
      <c r="E60" s="22">
        <v>2</v>
      </c>
      <c r="F60" s="23" t="str">
        <f>IF(B60&lt;&gt;".",IF(B60&gt;0,IF(D60&lt;&gt;".",100*(D60-B60)/B60,"."),"."),".")</f>
        <v>.</v>
      </c>
      <c r="G60" s="23">
        <f>IF(C60&lt;&gt;".",IF(C60&gt;0,IF(E60&lt;&gt;".",100*(E60-C60)/C60,"."),"."),".")</f>
        <v>100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>
        <v>1</v>
      </c>
      <c r="C61" s="22">
        <v>1</v>
      </c>
      <c r="D61" s="22">
        <v>0</v>
      </c>
      <c r="E61" s="22">
        <v>1</v>
      </c>
      <c r="F61" s="23">
        <f>IF(B61&lt;&gt;".",IF(B61&gt;0,IF(D61&lt;&gt;".",100*(D61-B61)/B61,"."),"."),".")</f>
        <v>-100</v>
      </c>
      <c r="G61" s="23">
        <f>IF(C61&lt;&gt;".",IF(C61&gt;0,IF(E61&lt;&gt;".",100*(E61-C61)/C61,"."),"."),".")</f>
        <v>0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 t="s">
        <v>5</v>
      </c>
      <c r="C66" s="22" t="s">
        <v>5</v>
      </c>
      <c r="D66" s="22" t="s">
        <v>5</v>
      </c>
      <c r="E66" s="22" t="s">
        <v>5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70</v>
      </c>
      <c r="B67" s="22">
        <v>2</v>
      </c>
      <c r="C67" s="22">
        <v>0</v>
      </c>
      <c r="D67" s="22">
        <v>1</v>
      </c>
      <c r="E67" s="22">
        <v>0</v>
      </c>
      <c r="F67" s="23">
        <f>IF(B67&lt;&gt;".",IF(B67&gt;0,IF(D67&lt;&gt;".",100*(D67-B67)/B67,"."),"."),".")</f>
        <v>-50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>
        <v>0</v>
      </c>
      <c r="C69" s="22">
        <v>1</v>
      </c>
      <c r="D69" s="22">
        <v>0</v>
      </c>
      <c r="E69" s="22">
        <v>1</v>
      </c>
      <c r="F69" s="23" t="str">
        <f>IF(B69&lt;&gt;".",IF(B69&gt;0,IF(D69&lt;&gt;".",100*(D69-B69)/B69,"."),"."),".")</f>
        <v>.</v>
      </c>
      <c r="G69" s="23">
        <f>IF(C69&lt;&gt;".",IF(C69&gt;0,IF(E69&lt;&gt;".",100*(E69-C69)/C69,"."),"."),".")</f>
        <v>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75</v>
      </c>
      <c r="B72" s="22" t="s">
        <v>5</v>
      </c>
      <c r="C72" s="22" t="s">
        <v>5</v>
      </c>
      <c r="D72" s="22" t="s">
        <v>5</v>
      </c>
      <c r="E72" s="22" t="s">
        <v>5</v>
      </c>
      <c r="F72" s="23" t="str">
        <f>IF(B72&lt;&gt;".",IF(B72&gt;0,IF(D72&lt;&gt;".",100*(D72-B72)/B72,"."),"."),".")</f>
        <v>.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22.5">
      <c r="A73" s="21" t="s">
        <v>76</v>
      </c>
      <c r="B73" s="22">
        <v>0</v>
      </c>
      <c r="C73" s="22">
        <v>0</v>
      </c>
      <c r="D73" s="22">
        <v>4</v>
      </c>
      <c r="E73" s="22">
        <v>6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22.5">
      <c r="A74" s="21" t="s">
        <v>77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22.5">
      <c r="A75" s="21" t="s">
        <v>78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79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80</v>
      </c>
      <c r="B77" s="22">
        <v>0</v>
      </c>
      <c r="C77" s="22">
        <v>0</v>
      </c>
      <c r="D77" s="22">
        <v>0</v>
      </c>
      <c r="E77" s="22">
        <v>1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81</v>
      </c>
      <c r="B78" s="22" t="s">
        <v>5</v>
      </c>
      <c r="C78" s="22" t="s">
        <v>5</v>
      </c>
      <c r="D78" s="22" t="s">
        <v>5</v>
      </c>
      <c r="E78" s="22" t="s">
        <v>5</v>
      </c>
      <c r="F78" s="23" t="str">
        <f>IF(B78&lt;&gt;".",IF(B78&gt;0,IF(D78&lt;&gt;".",100*(D78-B78)/B78,"."),"."),".")</f>
        <v>.</v>
      </c>
      <c r="G78" s="23" t="str">
        <f>IF(C78&lt;&gt;".",IF(C78&gt;0,IF(E78&lt;&gt;".",100*(E78-C78)/C78,"."),"."),".")</f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22.5">
      <c r="A79" s="21" t="s">
        <v>82</v>
      </c>
      <c r="B79" s="22">
        <v>0</v>
      </c>
      <c r="C79" s="22">
        <v>0</v>
      </c>
      <c r="D79" s="22">
        <v>1</v>
      </c>
      <c r="E79" s="22">
        <v>1</v>
      </c>
      <c r="F79" s="23" t="str">
        <f>IF(B79&lt;&gt;".",IF(B79&gt;0,IF(D79&lt;&gt;".",100*(D79-B79)/B79,"."),"."),".")</f>
        <v>.</v>
      </c>
      <c r="G79" s="23" t="str">
        <f>IF(C79&lt;&gt;".",IF(C79&gt;0,IF(E79&lt;&gt;".",100*(E79-C79)/C79,"."),"."),".")</f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22.5">
      <c r="A80" s="21" t="s">
        <v>83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>IF(B80&lt;&gt;".",IF(B80&gt;0,IF(D80&lt;&gt;".",100*(D80-B80)/B80,"."),"."),".")</f>
        <v>.</v>
      </c>
      <c r="G80" s="23" t="str">
        <f>IF(C80&lt;&gt;".",IF(C80&gt;0,IF(E80&lt;&gt;".",100*(E80-C80)/C80,"."),"."),".")</f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22.5">
      <c r="A81" s="21" t="s">
        <v>84</v>
      </c>
      <c r="B81" s="22">
        <v>0</v>
      </c>
      <c r="C81" s="22">
        <v>0</v>
      </c>
      <c r="D81" s="22">
        <v>1</v>
      </c>
      <c r="E81" s="22">
        <v>1</v>
      </c>
      <c r="F81" s="23" t="str">
        <f>IF(B81&lt;&gt;".",IF(B81&gt;0,IF(D81&lt;&gt;".",100*(D81-B81)/B81,"."),"."),".")</f>
        <v>.</v>
      </c>
      <c r="G81" s="23" t="str">
        <f>IF(C81&lt;&gt;".",IF(C81&gt;0,IF(E81&lt;&gt;".",100*(E81-C81)/C81,"."),"."),".")</f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22.5">
      <c r="A82" s="21" t="s">
        <v>85</v>
      </c>
      <c r="B82" s="22" t="s">
        <v>5</v>
      </c>
      <c r="C82" s="22" t="s">
        <v>5</v>
      </c>
      <c r="D82" s="22" t="s">
        <v>5</v>
      </c>
      <c r="E82" s="22" t="s">
        <v>5</v>
      </c>
      <c r="F82" s="23" t="str">
        <f>IF(B82&lt;&gt;".",IF(B82&gt;0,IF(D82&lt;&gt;".",100*(D82-B82)/B82,"."),"."),".")</f>
        <v>.</v>
      </c>
      <c r="G82" s="23" t="str">
        <f>IF(C82&lt;&gt;".",IF(C82&gt;0,IF(E82&lt;&gt;".",100*(E82-C82)/C82,"."),"."),".")</f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22.5">
      <c r="A83" s="21" t="s">
        <v>86</v>
      </c>
      <c r="B83" s="22">
        <v>0</v>
      </c>
      <c r="C83" s="22">
        <v>0</v>
      </c>
      <c r="D83" s="22">
        <v>2</v>
      </c>
      <c r="E83" s="22">
        <v>2</v>
      </c>
      <c r="F83" s="23" t="str">
        <f>IF(B83&lt;&gt;".",IF(B83&gt;0,IF(D83&lt;&gt;".",100*(D83-B83)/B83,"."),"."),".")</f>
        <v>.</v>
      </c>
      <c r="G83" s="23" t="str">
        <f>IF(C83&lt;&gt;".",IF(C83&gt;0,IF(E83&lt;&gt;".",100*(E83-C83)/C83,"."),"."),".")</f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22.5">
      <c r="A84" s="21" t="s">
        <v>87</v>
      </c>
      <c r="B84" s="22">
        <v>0</v>
      </c>
      <c r="C84" s="22">
        <v>0</v>
      </c>
      <c r="D84" s="22">
        <v>0</v>
      </c>
      <c r="E84" s="22">
        <v>1</v>
      </c>
      <c r="F84" s="23" t="str">
        <f>IF(B84&lt;&gt;".",IF(B84&gt;0,IF(D84&lt;&gt;".",100*(D84-B84)/B84,"."),"."),".")</f>
        <v>.</v>
      </c>
      <c r="G84" s="23" t="str">
        <f>IF(C84&lt;&gt;".",IF(C84&gt;0,IF(E84&lt;&gt;".",100*(E84-C84)/C84,"."),"."),".")</f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88</v>
      </c>
      <c r="B85" s="22">
        <v>0</v>
      </c>
      <c r="C85" s="22">
        <v>0</v>
      </c>
      <c r="D85" s="22">
        <v>0</v>
      </c>
      <c r="E85" s="22">
        <v>1</v>
      </c>
      <c r="F85" s="23" t="str">
        <f>IF(B85&lt;&gt;".",IF(B85&gt;0,IF(D85&lt;&gt;".",100*(D85-B85)/B85,"."),"."),".")</f>
        <v>.</v>
      </c>
      <c r="G85" s="23" t="str">
        <f>IF(C85&lt;&gt;".",IF(C85&gt;0,IF(E85&lt;&gt;".",100*(E85-C85)/C85,"."),"."),".")</f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89</v>
      </c>
      <c r="B86" s="22" t="s">
        <v>5</v>
      </c>
      <c r="C86" s="22" t="s">
        <v>5</v>
      </c>
      <c r="D86" s="22" t="s">
        <v>5</v>
      </c>
      <c r="E86" s="22" t="s">
        <v>5</v>
      </c>
      <c r="F86" s="23" t="str">
        <f>IF(B86&lt;&gt;".",IF(B86&gt;0,IF(D86&lt;&gt;".",100*(D86-B86)/B86,"."),"."),".")</f>
        <v>.</v>
      </c>
      <c r="G86" s="23" t="str">
        <f>IF(C86&lt;&gt;".",IF(C86&gt;0,IF(E86&lt;&gt;".",100*(E86-C86)/C86,"."),"."),".")</f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90</v>
      </c>
      <c r="B87" s="22" t="s">
        <v>5</v>
      </c>
      <c r="C87" s="22" t="s">
        <v>5</v>
      </c>
      <c r="D87" s="22" t="s">
        <v>5</v>
      </c>
      <c r="E87" s="22" t="s">
        <v>5</v>
      </c>
      <c r="F87" s="23" t="str">
        <f>IF(B87&lt;&gt;".",IF(B87&gt;0,IF(D87&lt;&gt;".",100*(D87-B87)/B87,"."),"."),".")</f>
        <v>.</v>
      </c>
      <c r="G87" s="23" t="str">
        <f>IF(C87&lt;&gt;".",IF(C87&gt;0,IF(E87&lt;&gt;".",100*(E87-C87)/C87,"."),"."),".")</f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91</v>
      </c>
      <c r="B88" s="22" t="s">
        <v>5</v>
      </c>
      <c r="C88" s="22" t="s">
        <v>5</v>
      </c>
      <c r="D88" s="22" t="s">
        <v>5</v>
      </c>
      <c r="E88" s="22" t="s">
        <v>5</v>
      </c>
      <c r="F88" s="23" t="str">
        <f>IF(B88&lt;&gt;".",IF(B88&gt;0,IF(D88&lt;&gt;".",100*(D88-B88)/B88,"."),"."),".")</f>
        <v>.</v>
      </c>
      <c r="G88" s="23" t="str">
        <f>IF(C88&lt;&gt;".",IF(C88&gt;0,IF(E88&lt;&gt;".",100*(E88-C88)/C88,"."),"."),".")</f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92</v>
      </c>
      <c r="B89" s="22" t="s">
        <v>5</v>
      </c>
      <c r="C89" s="22" t="s">
        <v>5</v>
      </c>
      <c r="D89" s="22" t="s">
        <v>5</v>
      </c>
      <c r="E89" s="22" t="s">
        <v>5</v>
      </c>
      <c r="F89" s="23" t="str">
        <f>IF(B89&lt;&gt;".",IF(B89&gt;0,IF(D89&lt;&gt;".",100*(D89-B89)/B89,"."),"."),".")</f>
        <v>.</v>
      </c>
      <c r="G89" s="23" t="str">
        <f>IF(C89&lt;&gt;".",IF(C89&gt;0,IF(E89&lt;&gt;".",100*(E89-C89)/C89,"."),"."),".")</f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93</v>
      </c>
      <c r="B90" s="22" t="s">
        <v>5</v>
      </c>
      <c r="C90" s="22" t="s">
        <v>5</v>
      </c>
      <c r="D90" s="22" t="s">
        <v>5</v>
      </c>
      <c r="E90" s="22" t="s">
        <v>5</v>
      </c>
      <c r="F90" s="23" t="str">
        <f>IF(B90&lt;&gt;".",IF(B90&gt;0,IF(D90&lt;&gt;".",100*(D90-B90)/B90,"."),"."),".")</f>
        <v>.</v>
      </c>
      <c r="G90" s="23" t="str">
        <f>IF(C90&lt;&gt;".",IF(C90&gt;0,IF(E90&lt;&gt;".",100*(E90-C90)/C90,"."),"."),".")</f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94</v>
      </c>
      <c r="B91" s="22" t="s">
        <v>5</v>
      </c>
      <c r="C91" s="22" t="s">
        <v>5</v>
      </c>
      <c r="D91" s="22" t="s">
        <v>5</v>
      </c>
      <c r="E91" s="22" t="s">
        <v>5</v>
      </c>
      <c r="F91" s="23" t="str">
        <f>IF(B91&lt;&gt;".",IF(B91&gt;0,IF(D91&lt;&gt;".",100*(D91-B91)/B91,"."),"."),".")</f>
        <v>.</v>
      </c>
      <c r="G91" s="23" t="str">
        <f>IF(C91&lt;&gt;".",IF(C91&gt;0,IF(E91&lt;&gt;".",100*(E91-C91)/C91,"."),"."),".")</f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95</v>
      </c>
      <c r="B92" s="22">
        <v>0</v>
      </c>
      <c r="C92" s="22">
        <v>0</v>
      </c>
      <c r="D92" s="22">
        <v>7</v>
      </c>
      <c r="E92" s="22">
        <v>22</v>
      </c>
      <c r="F92" s="23" t="str">
        <f>IF(B92&lt;&gt;".",IF(B92&gt;0,IF(D92&lt;&gt;".",100*(D92-B92)/B92,"."),"."),".")</f>
        <v>.</v>
      </c>
      <c r="G92" s="23" t="str">
        <f>IF(C92&lt;&gt;".",IF(C92&gt;0,IF(E92&lt;&gt;".",100*(E92-C92)/C92,"."),"."),".")</f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96</v>
      </c>
      <c r="B93" s="22">
        <v>75</v>
      </c>
      <c r="C93" s="22">
        <v>147</v>
      </c>
      <c r="D93" s="22">
        <v>75</v>
      </c>
      <c r="E93" s="22">
        <v>133</v>
      </c>
      <c r="F93" s="23">
        <f>IF(B93&lt;&gt;".",IF(B93&gt;0,IF(D93&lt;&gt;".",100*(D93-B93)/B93,"."),"."),".")</f>
        <v>0</v>
      </c>
      <c r="G93" s="23">
        <f>IF(C93&lt;&gt;".",IF(C93&gt;0,IF(E93&lt;&gt;".",100*(E93-C93)/C93,"."),"."),".")</f>
        <v>-9.523809523809524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97</v>
      </c>
      <c r="B94" s="22" t="s">
        <v>5</v>
      </c>
      <c r="C94" s="22" t="s">
        <v>5</v>
      </c>
      <c r="D94" s="22" t="s">
        <v>5</v>
      </c>
      <c r="E94" s="22" t="s">
        <v>5</v>
      </c>
      <c r="F94" s="23" t="str">
        <f>IF(B94&lt;&gt;".",IF(B94&gt;0,IF(D94&lt;&gt;".",100*(D94-B94)/B94,"."),"."),".")</f>
        <v>.</v>
      </c>
      <c r="G94" s="23" t="str">
        <f>IF(C94&lt;&gt;".",IF(C94&gt;0,IF(E94&lt;&gt;".",100*(E94-C94)/C94,"."),"."),".")</f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98</v>
      </c>
      <c r="B95" s="22" t="s">
        <v>5</v>
      </c>
      <c r="C95" s="22" t="s">
        <v>5</v>
      </c>
      <c r="D95" s="22" t="s">
        <v>5</v>
      </c>
      <c r="E95" s="22" t="s">
        <v>5</v>
      </c>
      <c r="F95" s="23" t="str">
        <f>IF(B95&lt;&gt;".",IF(B95&gt;0,IF(D95&lt;&gt;".",100*(D95-B95)/B95,"."),"."),".")</f>
        <v>.</v>
      </c>
      <c r="G95" s="23" t="str">
        <f>IF(C95&lt;&gt;".",IF(C95&gt;0,IF(E95&lt;&gt;".",100*(E95-C95)/C95,"."),"."),".")</f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99</v>
      </c>
      <c r="B96" s="22">
        <v>1</v>
      </c>
      <c r="C96" s="22">
        <v>2</v>
      </c>
      <c r="D96" s="22">
        <v>0</v>
      </c>
      <c r="E96" s="22">
        <v>0</v>
      </c>
      <c r="F96" s="23">
        <f>IF(B96&lt;&gt;".",IF(B96&gt;0,IF(D96&lt;&gt;".",100*(D96-B96)/B96,"."),"."),".")</f>
        <v>-100</v>
      </c>
      <c r="G96" s="23">
        <f>IF(C96&lt;&gt;".",IF(C96&gt;0,IF(E96&lt;&gt;".",100*(E96-C96)/C96,"."),"."),".")</f>
        <v>-100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100</v>
      </c>
      <c r="B97" s="22" t="s">
        <v>5</v>
      </c>
      <c r="C97" s="22" t="s">
        <v>5</v>
      </c>
      <c r="D97" s="22" t="s">
        <v>5</v>
      </c>
      <c r="E97" s="22" t="s">
        <v>5</v>
      </c>
      <c r="F97" s="23" t="str">
        <f>IF(B97&lt;&gt;".",IF(B97&gt;0,IF(D97&lt;&gt;".",100*(D97-B97)/B97,"."),"."),".")</f>
        <v>.</v>
      </c>
      <c r="G97" s="23" t="str">
        <f>IF(C97&lt;&gt;".",IF(C97&gt;0,IF(E97&lt;&gt;".",100*(E97-C97)/C97,"."),"."),".")</f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101</v>
      </c>
      <c r="B98" s="22" t="s">
        <v>5</v>
      </c>
      <c r="C98" s="22" t="s">
        <v>5</v>
      </c>
      <c r="D98" s="22" t="s">
        <v>5</v>
      </c>
      <c r="E98" s="22" t="s">
        <v>5</v>
      </c>
      <c r="F98" s="23" t="str">
        <f>IF(B98&lt;&gt;".",IF(B98&gt;0,IF(D98&lt;&gt;".",100*(D98-B98)/B98,"."),"."),".")</f>
        <v>.</v>
      </c>
      <c r="G98" s="23" t="str">
        <f>IF(C98&lt;&gt;".",IF(C98&gt;0,IF(E98&lt;&gt;".",100*(E98-C98)/C98,"."),"."),".")</f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102</v>
      </c>
      <c r="B99" s="22" t="s">
        <v>5</v>
      </c>
      <c r="C99" s="22" t="s">
        <v>5</v>
      </c>
      <c r="D99" s="22" t="s">
        <v>5</v>
      </c>
      <c r="E99" s="22" t="s">
        <v>5</v>
      </c>
      <c r="F99" s="23" t="str">
        <f>IF(B99&lt;&gt;".",IF(B99&gt;0,IF(D99&lt;&gt;".",100*(D99-B99)/B99,"."),"."),".")</f>
        <v>.</v>
      </c>
      <c r="G99" s="23" t="str">
        <f>IF(C99&lt;&gt;".",IF(C99&gt;0,IF(E99&lt;&gt;".",100*(E99-C99)/C99,"."),"."),".")</f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103</v>
      </c>
      <c r="B100" s="22">
        <v>1</v>
      </c>
      <c r="C100" s="22">
        <v>2</v>
      </c>
      <c r="D100" s="22">
        <v>3</v>
      </c>
      <c r="E100" s="22">
        <v>5</v>
      </c>
      <c r="F100" s="23">
        <f>IF(B100&lt;&gt;".",IF(B100&gt;0,IF(D100&lt;&gt;".",100*(D100-B100)/B100,"."),"."),".")</f>
        <v>200</v>
      </c>
      <c r="G100" s="23">
        <f>IF(C100&lt;&gt;".",IF(C100&gt;0,IF(E100&lt;&gt;".",100*(E100-C100)/C100,"."),"."),".")</f>
        <v>150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.75" customHeight="1">
      <c r="A101" s="24"/>
      <c r="B101" s="25"/>
      <c r="C101" s="26"/>
      <c r="D101" s="26"/>
      <c r="E101" s="26"/>
      <c r="F101" s="23"/>
      <c r="G101" s="23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.75" customHeight="1">
      <c r="A102" s="27" t="s">
        <v>6</v>
      </c>
      <c r="B102" s="28">
        <v>161</v>
      </c>
      <c r="C102" s="29">
        <v>177</v>
      </c>
      <c r="D102" s="29">
        <v>190</v>
      </c>
      <c r="E102" s="29">
        <v>216</v>
      </c>
      <c r="F102" s="23">
        <f>IF(B102&lt;&gt;".",IF(B102&gt;0,100*(D102-B102)/B102,"."),".")</f>
        <v>18.012422360248447</v>
      </c>
      <c r="G102" s="23">
        <f>IF(C102&lt;&gt;".",IF(C102&gt;0,100*(E102-C102)/C102,"."),".")</f>
        <v>22.033898305084747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.75" customHeight="1">
      <c r="A103" s="27" t="s">
        <v>7</v>
      </c>
      <c r="B103" s="28">
        <v>2934</v>
      </c>
      <c r="C103" s="28">
        <v>2437</v>
      </c>
      <c r="D103" s="30">
        <v>3245</v>
      </c>
      <c r="E103" s="30">
        <v>2580</v>
      </c>
      <c r="F103" s="31">
        <f>IF(B103&lt;&gt;".",IF(B103&gt;0,100*(D103-B103)/B103,"."),".")</f>
        <v>10.59986366734833</v>
      </c>
      <c r="G103" s="31">
        <f>IF(C103&lt;&gt;".",IF(C103&gt;0,100*(E103-C103)/C103,"."),".")</f>
        <v>5.867870332375872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.75" customHeight="1">
      <c r="A104" s="32"/>
      <c r="B104" s="33"/>
      <c r="C104" s="34"/>
      <c r="D104" s="33"/>
      <c r="E104" s="34"/>
      <c r="F104" s="35"/>
      <c r="G104" s="3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.75" customHeight="1">
      <c r="A105" s="36" t="s">
        <v>8</v>
      </c>
      <c r="B105" s="36"/>
      <c r="C105" s="36"/>
      <c r="D105" s="36"/>
      <c r="E105" s="36"/>
      <c r="F105" s="36"/>
      <c r="G105" s="34"/>
      <c r="H105" s="4"/>
      <c r="I105" s="4"/>
      <c r="J105" s="4"/>
      <c r="K105" s="4"/>
      <c r="L105" s="4"/>
      <c r="M105" s="4"/>
      <c r="N105" s="4"/>
      <c r="O105" s="4"/>
      <c r="P105" s="4"/>
    </row>
    <row r="106" spans="1:8" s="5" customFormat="1" ht="12">
      <c r="A106" s="36" t="s">
        <v>105</v>
      </c>
      <c r="B106" s="36"/>
      <c r="C106" s="36"/>
      <c r="D106" s="36"/>
      <c r="E106" s="36"/>
      <c r="F106" s="36"/>
      <c r="G106" s="4"/>
      <c r="H106" s="4"/>
    </row>
    <row r="107" spans="1:6" ht="12">
      <c r="A107" s="37" t="s">
        <v>9</v>
      </c>
      <c r="B107" s="37"/>
      <c r="C107" s="37"/>
      <c r="D107" s="37"/>
      <c r="E107" s="37"/>
      <c r="F107" s="37"/>
    </row>
    <row r="109" spans="1:8" s="5" customFormat="1" ht="12">
      <c r="A109" s="32"/>
      <c r="B109" s="33"/>
      <c r="C109" s="4"/>
      <c r="D109" s="33"/>
      <c r="E109" s="4"/>
      <c r="F109" s="33"/>
      <c r="G109" s="4"/>
      <c r="H109" s="4"/>
    </row>
    <row r="110" spans="1:8" s="5" customFormat="1" ht="12">
      <c r="A110" s="32"/>
      <c r="B110" s="33"/>
      <c r="C110" s="4"/>
      <c r="D110" s="33"/>
      <c r="E110" s="4"/>
      <c r="F110" s="33"/>
      <c r="G110" s="4"/>
      <c r="H110" s="4"/>
    </row>
    <row r="111" spans="1:8" s="5" customFormat="1" ht="12">
      <c r="A111" s="32"/>
      <c r="B111" s="33"/>
      <c r="C111" s="4"/>
      <c r="D111" s="33"/>
      <c r="E111" s="4"/>
      <c r="F111" s="33"/>
      <c r="G111" s="4"/>
      <c r="H111" s="4"/>
    </row>
    <row r="112" spans="1:8" s="5" customFormat="1" ht="12">
      <c r="A112" s="32"/>
      <c r="B112" s="33"/>
      <c r="C112" s="4"/>
      <c r="D112" s="33"/>
      <c r="E112" s="4"/>
      <c r="F112" s="33"/>
      <c r="G112" s="4"/>
      <c r="H112" s="4"/>
    </row>
    <row r="113" spans="1:8" s="5" customFormat="1" ht="12">
      <c r="A113" s="32"/>
      <c r="B113" s="33"/>
      <c r="C113" s="4"/>
      <c r="D113" s="33"/>
      <c r="E113" s="4"/>
      <c r="F113" s="33"/>
      <c r="G113" s="4"/>
      <c r="H113" s="4"/>
    </row>
    <row r="114" spans="1:8" s="5" customFormat="1" ht="12">
      <c r="A114" s="32"/>
      <c r="B114" s="33"/>
      <c r="C114" s="4"/>
      <c r="D114" s="33"/>
      <c r="E114" s="4"/>
      <c r="F114" s="33"/>
      <c r="G114" s="4"/>
      <c r="H114" s="4"/>
    </row>
    <row r="115" spans="1:7" s="5" customFormat="1" ht="12">
      <c r="A115" s="32"/>
      <c r="B115" s="33"/>
      <c r="C115" s="4"/>
      <c r="D115" s="33"/>
      <c r="E115" s="4"/>
      <c r="F115" s="33"/>
      <c r="G115" s="4"/>
    </row>
    <row r="116" spans="1:7" s="5" customFormat="1" ht="12">
      <c r="A116" s="32"/>
      <c r="B116" s="33"/>
      <c r="C116" s="4"/>
      <c r="D116" s="33"/>
      <c r="E116" s="4"/>
      <c r="F116" s="33"/>
      <c r="G116" s="4"/>
    </row>
    <row r="117" spans="1:7" s="5" customFormat="1" ht="12">
      <c r="A117" s="32"/>
      <c r="B117" s="33"/>
      <c r="C117" s="4"/>
      <c r="D117" s="33"/>
      <c r="E117" s="4"/>
      <c r="F117" s="33"/>
      <c r="G117" s="4"/>
    </row>
    <row r="118" spans="1:7" s="5" customFormat="1" ht="12">
      <c r="A118" s="32"/>
      <c r="B118" s="33"/>
      <c r="C118" s="4"/>
      <c r="D118" s="33"/>
      <c r="E118" s="4"/>
      <c r="F118" s="33"/>
      <c r="G118" s="4"/>
    </row>
    <row r="119" spans="1:7" s="5" customFormat="1" ht="12">
      <c r="A119" s="32"/>
      <c r="B119" s="33"/>
      <c r="C119" s="4"/>
      <c r="D119" s="33"/>
      <c r="E119" s="4"/>
      <c r="F119" s="33"/>
      <c r="G119" s="4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38"/>
      <c r="B949" s="39"/>
      <c r="C949" s="5"/>
      <c r="D949" s="39"/>
      <c r="E949" s="5"/>
      <c r="F949" s="39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38"/>
      <c r="B950" s="39"/>
      <c r="C950" s="5"/>
      <c r="D950" s="39"/>
      <c r="E950" s="5"/>
      <c r="F950" s="39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38"/>
      <c r="B951" s="39"/>
      <c r="C951" s="5"/>
      <c r="D951" s="39"/>
      <c r="E951" s="5"/>
      <c r="F951" s="39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38"/>
      <c r="B952" s="39"/>
      <c r="C952" s="5"/>
      <c r="D952" s="39"/>
      <c r="E952" s="5"/>
      <c r="F952" s="39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38"/>
      <c r="B953" s="39"/>
      <c r="C953" s="5"/>
      <c r="D953" s="39"/>
      <c r="E953" s="5"/>
      <c r="F953" s="39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38"/>
      <c r="B954" s="39"/>
      <c r="C954" s="5"/>
      <c r="D954" s="39"/>
      <c r="E954" s="5"/>
      <c r="F954" s="39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38"/>
      <c r="B955" s="39"/>
      <c r="C955" s="5"/>
      <c r="D955" s="39"/>
      <c r="E955" s="5"/>
      <c r="F955" s="39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38"/>
      <c r="B956" s="39"/>
      <c r="C956" s="5"/>
      <c r="D956" s="39"/>
      <c r="E956" s="5"/>
      <c r="F956" s="39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38"/>
      <c r="B957" s="39"/>
      <c r="C957" s="5"/>
      <c r="D957" s="39"/>
      <c r="E957" s="5"/>
      <c r="F957" s="39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38"/>
      <c r="B958" s="39"/>
      <c r="C958" s="5"/>
      <c r="D958" s="39"/>
      <c r="E958" s="5"/>
      <c r="F958" s="39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38"/>
      <c r="B959" s="39"/>
      <c r="C959" s="5"/>
      <c r="D959" s="39"/>
      <c r="E959" s="5"/>
      <c r="F959" s="39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38"/>
      <c r="B960" s="39"/>
      <c r="C960" s="5"/>
      <c r="D960" s="39"/>
      <c r="E960" s="5"/>
      <c r="F960" s="39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38"/>
      <c r="B961" s="39"/>
      <c r="C961" s="5"/>
      <c r="D961" s="39"/>
      <c r="E961" s="5"/>
      <c r="F961" s="39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38"/>
      <c r="B962" s="39"/>
      <c r="C962" s="5"/>
      <c r="D962" s="39"/>
      <c r="E962" s="5"/>
      <c r="F962" s="39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38"/>
      <c r="B963" s="39"/>
      <c r="C963" s="5"/>
      <c r="D963" s="39"/>
      <c r="E963" s="5"/>
      <c r="F963" s="39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38"/>
      <c r="B964" s="39"/>
      <c r="C964" s="5"/>
      <c r="D964" s="39"/>
      <c r="E964" s="5"/>
      <c r="F964" s="39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38"/>
      <c r="B965" s="39"/>
      <c r="C965" s="5"/>
      <c r="D965" s="39"/>
      <c r="E965" s="5"/>
      <c r="F965" s="39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38"/>
      <c r="B966" s="39"/>
      <c r="C966" s="5"/>
      <c r="D966" s="39"/>
      <c r="E966" s="5"/>
      <c r="F966" s="39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38"/>
      <c r="B967" s="39"/>
      <c r="C967" s="5"/>
      <c r="D967" s="39"/>
      <c r="E967" s="5"/>
      <c r="F967" s="39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38"/>
      <c r="B968" s="39"/>
      <c r="C968" s="5"/>
      <c r="D968" s="39"/>
      <c r="E968" s="5"/>
      <c r="F968" s="39"/>
      <c r="G968" s="5"/>
      <c r="H968" s="5"/>
      <c r="I968" s="5"/>
      <c r="J968" s="5"/>
      <c r="K968" s="5"/>
      <c r="L968" s="5"/>
      <c r="M968" s="5"/>
      <c r="N968" s="5"/>
      <c r="O968" s="5"/>
      <c r="P968" s="5"/>
    </row>
  </sheetData>
  <sheetProtection/>
  <mergeCells count="9">
    <mergeCell ref="A105:F105"/>
    <mergeCell ref="A106:F106"/>
    <mergeCell ref="A107:F107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99" fitToWidth="1" horizontalDpi="300" verticalDpi="300" orientation="portrait" paperSize="9" scale="99" r:id="rId1"/>
  <headerFooter alignWithMargins="0">
    <oddHeader>&amp;LStand: 14.12.2011&amp;RBremen</oddHeader>
    <oddFooter>&amp;R&amp;10Tabelle 45.2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8"/>
  <sheetViews>
    <sheetView zoomScaleSheetLayoutView="100" zoomScalePageLayoutView="0" workbookViewId="0" topLeftCell="A81">
      <selection activeCell="A100" sqref="A100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106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2010</v>
      </c>
      <c r="C4" s="15"/>
      <c r="D4" s="14">
        <v>2011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>
        <v>3</v>
      </c>
      <c r="C6" s="22">
        <v>3</v>
      </c>
      <c r="D6" s="22">
        <v>1</v>
      </c>
      <c r="E6" s="22">
        <v>4</v>
      </c>
      <c r="F6" s="23">
        <f>IF(B6&lt;&gt;".",IF(B6&gt;0,IF(D6&lt;&gt;".",100*(D6-B6)/B6,"."),"."),".")</f>
        <v>-66.66666666666667</v>
      </c>
      <c r="G6" s="23">
        <f>IF(C6&lt;&gt;".",IF(C6&gt;0,IF(E6&lt;&gt;".",100*(E6-C6)/C6,"."),"."),".")</f>
        <v>33.333333333333336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>
        <v>0</v>
      </c>
      <c r="C7" s="22">
        <v>0</v>
      </c>
      <c r="D7" s="22">
        <v>0</v>
      </c>
      <c r="E7" s="22">
        <v>0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 t="s">
        <v>5</v>
      </c>
      <c r="C9" s="22" t="s">
        <v>5</v>
      </c>
      <c r="D9" s="22" t="s">
        <v>5</v>
      </c>
      <c r="E9" s="22" t="s">
        <v>5</v>
      </c>
      <c r="F9" s="23" t="str">
        <f>IF(B9&lt;&gt;".",IF(B9&gt;0,IF(D9&lt;&gt;".",100*(D9-B9)/B9,"."),"."),".")</f>
        <v>.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>IF(B16&lt;&gt;".",IF(B16&gt;0,IF(D16&lt;&gt;".",100*(D16-B16)/B16,"."),"."),".")</f>
        <v>.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>IF(B19&lt;&gt;".",IF(B19&gt;0,IF(D19&lt;&gt;".",100*(D19-B19)/B19,"."),"."),".")</f>
        <v>.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22.5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>
        <v>0</v>
      </c>
      <c r="C23" s="22">
        <v>1</v>
      </c>
      <c r="D23" s="22">
        <v>0</v>
      </c>
      <c r="E23" s="22">
        <v>0</v>
      </c>
      <c r="F23" s="23" t="str">
        <f>IF(B23&lt;&gt;".",IF(B23&gt;0,IF(D23&lt;&gt;".",100*(D23-B23)/B23,"."),"."),".")</f>
        <v>.</v>
      </c>
      <c r="G23" s="23">
        <f>IF(C23&lt;&gt;".",IF(C23&gt;0,IF(E23&lt;&gt;".",100*(E23-C23)/C23,"."),"."),".")</f>
        <v>-100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0</v>
      </c>
      <c r="C29" s="22">
        <v>0</v>
      </c>
      <c r="D29" s="22">
        <v>1</v>
      </c>
      <c r="E29" s="22">
        <v>0</v>
      </c>
      <c r="F29" s="23" t="str">
        <f>IF(B29&lt;&gt;".",IF(B29&gt;0,IF(D29&lt;&gt;".",100*(D29-B29)/B29,"."),"."),".")</f>
        <v>.</v>
      </c>
      <c r="G29" s="23" t="str">
        <f>IF(C29&lt;&gt;".",IF(C29&gt;0,IF(E29&lt;&gt;".",100*(E29-C29)/C29,"."),"."),".")</f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22.5">
      <c r="A30" s="21" t="s">
        <v>33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>
        <v>4</v>
      </c>
      <c r="C31" s="22">
        <v>0</v>
      </c>
      <c r="D31" s="22">
        <v>5</v>
      </c>
      <c r="E31" s="22">
        <v>1</v>
      </c>
      <c r="F31" s="23">
        <f>IF(B31&lt;&gt;".",IF(B31&gt;0,IF(D31&lt;&gt;".",100*(D31-B31)/B31,"."),"."),".")</f>
        <v>25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>
        <v>9</v>
      </c>
      <c r="C34" s="22">
        <v>0</v>
      </c>
      <c r="D34" s="22">
        <v>8</v>
      </c>
      <c r="E34" s="22">
        <v>1</v>
      </c>
      <c r="F34" s="23">
        <f>IF(B34&lt;&gt;".",IF(B34&gt;0,IF(D34&lt;&gt;".",100*(D34-B34)/B34,"."),"."),".")</f>
        <v>-11.11111111111111</v>
      </c>
      <c r="G34" s="23" t="str">
        <f>IF(C34&lt;&gt;".",IF(C34&gt;0,IF(E34&lt;&gt;".",100*(E34-C34)/C34,"."),"."),".")</f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>
        <v>0</v>
      </c>
      <c r="C35" s="22">
        <v>0</v>
      </c>
      <c r="D35" s="22">
        <v>2</v>
      </c>
      <c r="E35" s="22">
        <v>0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 t="s">
        <v>5</v>
      </c>
      <c r="C40" s="22" t="s">
        <v>5</v>
      </c>
      <c r="D40" s="22" t="s">
        <v>5</v>
      </c>
      <c r="E40" s="22" t="s">
        <v>5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 t="s">
        <v>5</v>
      </c>
      <c r="C50" s="22" t="s">
        <v>5</v>
      </c>
      <c r="D50" s="22" t="s">
        <v>5</v>
      </c>
      <c r="E50" s="22" t="s">
        <v>5</v>
      </c>
      <c r="F50" s="23" t="str">
        <f>IF(B50&lt;&gt;".",IF(B50&gt;0,IF(D50&lt;&gt;".",100*(D50-B50)/B50,"."),"."),".")</f>
        <v>.</v>
      </c>
      <c r="G50" s="23" t="str">
        <f>IF(C50&lt;&gt;".",IF(C50&gt;0,IF(E50&lt;&gt;".",100*(E50-C50)/C50,"."),"."),".")</f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 t="s">
        <v>5</v>
      </c>
      <c r="C54" s="22" t="s">
        <v>5</v>
      </c>
      <c r="D54" s="22" t="s">
        <v>5</v>
      </c>
      <c r="E54" s="22" t="s">
        <v>5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 t="s">
        <v>5</v>
      </c>
      <c r="C59" s="22" t="s">
        <v>5</v>
      </c>
      <c r="D59" s="22" t="s">
        <v>5</v>
      </c>
      <c r="E59" s="22" t="s">
        <v>5</v>
      </c>
      <c r="F59" s="23" t="str">
        <f>IF(B59&lt;&gt;".",IF(B59&gt;0,IF(D59&lt;&gt;".",100*(D59-B59)/B59,"."),"."),".")</f>
        <v>.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>
        <v>1</v>
      </c>
      <c r="C60" s="22">
        <v>3</v>
      </c>
      <c r="D60" s="22">
        <v>0</v>
      </c>
      <c r="E60" s="22">
        <v>2</v>
      </c>
      <c r="F60" s="23">
        <f>IF(B60&lt;&gt;".",IF(B60&gt;0,IF(D60&lt;&gt;".",100*(D60-B60)/B60,"."),"."),".")</f>
        <v>-100</v>
      </c>
      <c r="G60" s="23">
        <f>IF(C60&lt;&gt;".",IF(C60&gt;0,IF(E60&lt;&gt;".",100*(E60-C60)/C60,"."),"."),".")</f>
        <v>-33.333333333333336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>
        <v>0</v>
      </c>
      <c r="C61" s="22">
        <v>0</v>
      </c>
      <c r="D61" s="22">
        <v>1</v>
      </c>
      <c r="E61" s="22">
        <v>0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>
        <v>1</v>
      </c>
      <c r="C63" s="22">
        <v>2</v>
      </c>
      <c r="D63" s="22">
        <v>0</v>
      </c>
      <c r="E63" s="22">
        <v>2</v>
      </c>
      <c r="F63" s="23">
        <f>IF(B63&lt;&gt;".",IF(B63&gt;0,IF(D63&lt;&gt;".",100*(D63-B63)/B63,"."),"."),".")</f>
        <v>-100</v>
      </c>
      <c r="G63" s="23">
        <f>IF(C63&lt;&gt;".",IF(C63&gt;0,IF(E63&lt;&gt;".",100*(E63-C63)/C63,"."),"."),".")</f>
        <v>0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 t="s">
        <v>5</v>
      </c>
      <c r="C66" s="22" t="s">
        <v>5</v>
      </c>
      <c r="D66" s="22" t="s">
        <v>5</v>
      </c>
      <c r="E66" s="22" t="s">
        <v>5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70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>
        <v>2</v>
      </c>
      <c r="C69" s="22">
        <v>2</v>
      </c>
      <c r="D69" s="22">
        <v>1</v>
      </c>
      <c r="E69" s="22">
        <v>0</v>
      </c>
      <c r="F69" s="23">
        <f>IF(B69&lt;&gt;".",IF(B69&gt;0,IF(D69&lt;&gt;".",100*(D69-B69)/B69,"."),"."),".")</f>
        <v>-50</v>
      </c>
      <c r="G69" s="23">
        <f>IF(C69&lt;&gt;".",IF(C69&gt;0,IF(E69&lt;&gt;".",100*(E69-C69)/C69,"."),"."),".")</f>
        <v>-100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75</v>
      </c>
      <c r="B72" s="22" t="s">
        <v>5</v>
      </c>
      <c r="C72" s="22" t="s">
        <v>5</v>
      </c>
      <c r="D72" s="22" t="s">
        <v>5</v>
      </c>
      <c r="E72" s="22" t="s">
        <v>5</v>
      </c>
      <c r="F72" s="23" t="str">
        <f>IF(B72&lt;&gt;".",IF(B72&gt;0,IF(D72&lt;&gt;".",100*(D72-B72)/B72,"."),"."),".")</f>
        <v>.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22.5">
      <c r="A73" s="21" t="s">
        <v>76</v>
      </c>
      <c r="B73" s="22">
        <v>0</v>
      </c>
      <c r="C73" s="22">
        <v>0</v>
      </c>
      <c r="D73" s="22">
        <v>2</v>
      </c>
      <c r="E73" s="22">
        <v>2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22.5">
      <c r="A74" s="21" t="s">
        <v>77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22.5">
      <c r="A75" s="21" t="s">
        <v>78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79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80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81</v>
      </c>
      <c r="B78" s="22" t="s">
        <v>5</v>
      </c>
      <c r="C78" s="22" t="s">
        <v>5</v>
      </c>
      <c r="D78" s="22" t="s">
        <v>5</v>
      </c>
      <c r="E78" s="22" t="s">
        <v>5</v>
      </c>
      <c r="F78" s="23" t="str">
        <f>IF(B78&lt;&gt;".",IF(B78&gt;0,IF(D78&lt;&gt;".",100*(D78-B78)/B78,"."),"."),".")</f>
        <v>.</v>
      </c>
      <c r="G78" s="23" t="str">
        <f>IF(C78&lt;&gt;".",IF(C78&gt;0,IF(E78&lt;&gt;".",100*(E78-C78)/C78,"."),"."),".")</f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22.5">
      <c r="A79" s="21" t="s">
        <v>82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>IF(B79&lt;&gt;".",IF(B79&gt;0,IF(D79&lt;&gt;".",100*(D79-B79)/B79,"."),"."),".")</f>
        <v>.</v>
      </c>
      <c r="G79" s="23" t="str">
        <f>IF(C79&lt;&gt;".",IF(C79&gt;0,IF(E79&lt;&gt;".",100*(E79-C79)/C79,"."),"."),".")</f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22.5">
      <c r="A80" s="21" t="s">
        <v>83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>IF(B80&lt;&gt;".",IF(B80&gt;0,IF(D80&lt;&gt;".",100*(D80-B80)/B80,"."),"."),".")</f>
        <v>.</v>
      </c>
      <c r="G80" s="23" t="str">
        <f>IF(C80&lt;&gt;".",IF(C80&gt;0,IF(E80&lt;&gt;".",100*(E80-C80)/C80,"."),"."),".")</f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22.5">
      <c r="A81" s="21" t="s">
        <v>84</v>
      </c>
      <c r="B81" s="22" t="s">
        <v>5</v>
      </c>
      <c r="C81" s="22" t="s">
        <v>5</v>
      </c>
      <c r="D81" s="22" t="s">
        <v>5</v>
      </c>
      <c r="E81" s="22" t="s">
        <v>5</v>
      </c>
      <c r="F81" s="23" t="str">
        <f>IF(B81&lt;&gt;".",IF(B81&gt;0,IF(D81&lt;&gt;".",100*(D81-B81)/B81,"."),"."),".")</f>
        <v>.</v>
      </c>
      <c r="G81" s="23" t="str">
        <f>IF(C81&lt;&gt;".",IF(C81&gt;0,IF(E81&lt;&gt;".",100*(E81-C81)/C81,"."),"."),".")</f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22.5">
      <c r="A82" s="21" t="s">
        <v>85</v>
      </c>
      <c r="B82" s="22" t="s">
        <v>5</v>
      </c>
      <c r="C82" s="22" t="s">
        <v>5</v>
      </c>
      <c r="D82" s="22" t="s">
        <v>5</v>
      </c>
      <c r="E82" s="22" t="s">
        <v>5</v>
      </c>
      <c r="F82" s="23" t="str">
        <f>IF(B82&lt;&gt;".",IF(B82&gt;0,IF(D82&lt;&gt;".",100*(D82-B82)/B82,"."),"."),".")</f>
        <v>.</v>
      </c>
      <c r="G82" s="23" t="str">
        <f>IF(C82&lt;&gt;".",IF(C82&gt;0,IF(E82&lt;&gt;".",100*(E82-C82)/C82,"."),"."),".")</f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22.5">
      <c r="A83" s="21" t="s">
        <v>86</v>
      </c>
      <c r="B83" s="22" t="s">
        <v>5</v>
      </c>
      <c r="C83" s="22" t="s">
        <v>5</v>
      </c>
      <c r="D83" s="22" t="s">
        <v>5</v>
      </c>
      <c r="E83" s="22" t="s">
        <v>5</v>
      </c>
      <c r="F83" s="23" t="str">
        <f>IF(B83&lt;&gt;".",IF(B83&gt;0,IF(D83&lt;&gt;".",100*(D83-B83)/B83,"."),"."),".")</f>
        <v>.</v>
      </c>
      <c r="G83" s="23" t="str">
        <f>IF(C83&lt;&gt;".",IF(C83&gt;0,IF(E83&lt;&gt;".",100*(E83-C83)/C83,"."),"."),".")</f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22.5">
      <c r="A84" s="21" t="s">
        <v>87</v>
      </c>
      <c r="B84" s="22" t="s">
        <v>5</v>
      </c>
      <c r="C84" s="22" t="s">
        <v>5</v>
      </c>
      <c r="D84" s="22" t="s">
        <v>5</v>
      </c>
      <c r="E84" s="22" t="s">
        <v>5</v>
      </c>
      <c r="F84" s="23" t="str">
        <f>IF(B84&lt;&gt;".",IF(B84&gt;0,IF(D84&lt;&gt;".",100*(D84-B84)/B84,"."),"."),".")</f>
        <v>.</v>
      </c>
      <c r="G84" s="23" t="str">
        <f>IF(C84&lt;&gt;".",IF(C84&gt;0,IF(E84&lt;&gt;".",100*(E84-C84)/C84,"."),"."),".")</f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88</v>
      </c>
      <c r="B85" s="22" t="s">
        <v>5</v>
      </c>
      <c r="C85" s="22" t="s">
        <v>5</v>
      </c>
      <c r="D85" s="22" t="s">
        <v>5</v>
      </c>
      <c r="E85" s="22" t="s">
        <v>5</v>
      </c>
      <c r="F85" s="23" t="str">
        <f>IF(B85&lt;&gt;".",IF(B85&gt;0,IF(D85&lt;&gt;".",100*(D85-B85)/B85,"."),"."),".")</f>
        <v>.</v>
      </c>
      <c r="G85" s="23" t="str">
        <f>IF(C85&lt;&gt;".",IF(C85&gt;0,IF(E85&lt;&gt;".",100*(E85-C85)/C85,"."),"."),".")</f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89</v>
      </c>
      <c r="B86" s="22" t="s">
        <v>5</v>
      </c>
      <c r="C86" s="22" t="s">
        <v>5</v>
      </c>
      <c r="D86" s="22" t="s">
        <v>5</v>
      </c>
      <c r="E86" s="22" t="s">
        <v>5</v>
      </c>
      <c r="F86" s="23" t="str">
        <f>IF(B86&lt;&gt;".",IF(B86&gt;0,IF(D86&lt;&gt;".",100*(D86-B86)/B86,"."),"."),".")</f>
        <v>.</v>
      </c>
      <c r="G86" s="23" t="str">
        <f>IF(C86&lt;&gt;".",IF(C86&gt;0,IF(E86&lt;&gt;".",100*(E86-C86)/C86,"."),"."),".")</f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90</v>
      </c>
      <c r="B87" s="22" t="s">
        <v>5</v>
      </c>
      <c r="C87" s="22" t="s">
        <v>5</v>
      </c>
      <c r="D87" s="22" t="s">
        <v>5</v>
      </c>
      <c r="E87" s="22" t="s">
        <v>5</v>
      </c>
      <c r="F87" s="23" t="str">
        <f>IF(B87&lt;&gt;".",IF(B87&gt;0,IF(D87&lt;&gt;".",100*(D87-B87)/B87,"."),"."),".")</f>
        <v>.</v>
      </c>
      <c r="G87" s="23" t="str">
        <f>IF(C87&lt;&gt;".",IF(C87&gt;0,IF(E87&lt;&gt;".",100*(E87-C87)/C87,"."),"."),".")</f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91</v>
      </c>
      <c r="B88" s="22" t="s">
        <v>5</v>
      </c>
      <c r="C88" s="22" t="s">
        <v>5</v>
      </c>
      <c r="D88" s="22" t="s">
        <v>5</v>
      </c>
      <c r="E88" s="22" t="s">
        <v>5</v>
      </c>
      <c r="F88" s="23" t="str">
        <f>IF(B88&lt;&gt;".",IF(B88&gt;0,IF(D88&lt;&gt;".",100*(D88-B88)/B88,"."),"."),".")</f>
        <v>.</v>
      </c>
      <c r="G88" s="23" t="str">
        <f>IF(C88&lt;&gt;".",IF(C88&gt;0,IF(E88&lt;&gt;".",100*(E88-C88)/C88,"."),"."),".")</f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92</v>
      </c>
      <c r="B89" s="22" t="s">
        <v>5</v>
      </c>
      <c r="C89" s="22" t="s">
        <v>5</v>
      </c>
      <c r="D89" s="22" t="s">
        <v>5</v>
      </c>
      <c r="E89" s="22" t="s">
        <v>5</v>
      </c>
      <c r="F89" s="23" t="str">
        <f>IF(B89&lt;&gt;".",IF(B89&gt;0,IF(D89&lt;&gt;".",100*(D89-B89)/B89,"."),"."),".")</f>
        <v>.</v>
      </c>
      <c r="G89" s="23" t="str">
        <f>IF(C89&lt;&gt;".",IF(C89&gt;0,IF(E89&lt;&gt;".",100*(E89-C89)/C89,"."),"."),".")</f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93</v>
      </c>
      <c r="B90" s="22" t="s">
        <v>5</v>
      </c>
      <c r="C90" s="22" t="s">
        <v>5</v>
      </c>
      <c r="D90" s="22" t="s">
        <v>5</v>
      </c>
      <c r="E90" s="22" t="s">
        <v>5</v>
      </c>
      <c r="F90" s="23" t="str">
        <f>IF(B90&lt;&gt;".",IF(B90&gt;0,IF(D90&lt;&gt;".",100*(D90-B90)/B90,"."),"."),".")</f>
        <v>.</v>
      </c>
      <c r="G90" s="23" t="str">
        <f>IF(C90&lt;&gt;".",IF(C90&gt;0,IF(E90&lt;&gt;".",100*(E90-C90)/C90,"."),"."),".")</f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94</v>
      </c>
      <c r="B91" s="22" t="s">
        <v>5</v>
      </c>
      <c r="C91" s="22" t="s">
        <v>5</v>
      </c>
      <c r="D91" s="22" t="s">
        <v>5</v>
      </c>
      <c r="E91" s="22" t="s">
        <v>5</v>
      </c>
      <c r="F91" s="23" t="str">
        <f>IF(B91&lt;&gt;".",IF(B91&gt;0,IF(D91&lt;&gt;".",100*(D91-B91)/B91,"."),"."),".")</f>
        <v>.</v>
      </c>
      <c r="G91" s="23" t="str">
        <f>IF(C91&lt;&gt;".",IF(C91&gt;0,IF(E91&lt;&gt;".",100*(E91-C91)/C91,"."),"."),".")</f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95</v>
      </c>
      <c r="B92" s="22">
        <v>0</v>
      </c>
      <c r="C92" s="22">
        <v>0</v>
      </c>
      <c r="D92" s="22">
        <v>0</v>
      </c>
      <c r="E92" s="22">
        <v>6</v>
      </c>
      <c r="F92" s="23" t="str">
        <f>IF(B92&lt;&gt;".",IF(B92&gt;0,IF(D92&lt;&gt;".",100*(D92-B92)/B92,"."),"."),".")</f>
        <v>.</v>
      </c>
      <c r="G92" s="23" t="str">
        <f>IF(C92&lt;&gt;".",IF(C92&gt;0,IF(E92&lt;&gt;".",100*(E92-C92)/C92,"."),"."),".")</f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96</v>
      </c>
      <c r="B93" s="22">
        <v>27</v>
      </c>
      <c r="C93" s="22">
        <v>57</v>
      </c>
      <c r="D93" s="22">
        <v>36</v>
      </c>
      <c r="E93" s="22">
        <v>61</v>
      </c>
      <c r="F93" s="23">
        <f>IF(B93&lt;&gt;".",IF(B93&gt;0,IF(D93&lt;&gt;".",100*(D93-B93)/B93,"."),"."),".")</f>
        <v>33.333333333333336</v>
      </c>
      <c r="G93" s="23">
        <f>IF(C93&lt;&gt;".",IF(C93&gt;0,IF(E93&lt;&gt;".",100*(E93-C93)/C93,"."),"."),".")</f>
        <v>7.017543859649122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97</v>
      </c>
      <c r="B94" s="22" t="s">
        <v>5</v>
      </c>
      <c r="C94" s="22" t="s">
        <v>5</v>
      </c>
      <c r="D94" s="22" t="s">
        <v>5</v>
      </c>
      <c r="E94" s="22" t="s">
        <v>5</v>
      </c>
      <c r="F94" s="23" t="str">
        <f>IF(B94&lt;&gt;".",IF(B94&gt;0,IF(D94&lt;&gt;".",100*(D94-B94)/B94,"."),"."),".")</f>
        <v>.</v>
      </c>
      <c r="G94" s="23" t="str">
        <f>IF(C94&lt;&gt;".",IF(C94&gt;0,IF(E94&lt;&gt;".",100*(E94-C94)/C94,"."),"."),".")</f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98</v>
      </c>
      <c r="B95" s="22" t="s">
        <v>5</v>
      </c>
      <c r="C95" s="22" t="s">
        <v>5</v>
      </c>
      <c r="D95" s="22" t="s">
        <v>5</v>
      </c>
      <c r="E95" s="22" t="s">
        <v>5</v>
      </c>
      <c r="F95" s="23" t="str">
        <f>IF(B95&lt;&gt;".",IF(B95&gt;0,IF(D95&lt;&gt;".",100*(D95-B95)/B95,"."),"."),".")</f>
        <v>.</v>
      </c>
      <c r="G95" s="23" t="str">
        <f>IF(C95&lt;&gt;".",IF(C95&gt;0,IF(E95&lt;&gt;".",100*(E95-C95)/C95,"."),"."),".")</f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99</v>
      </c>
      <c r="B96" s="22">
        <v>1</v>
      </c>
      <c r="C96" s="22">
        <v>0</v>
      </c>
      <c r="D96" s="22">
        <v>0</v>
      </c>
      <c r="E96" s="22">
        <v>0</v>
      </c>
      <c r="F96" s="23">
        <f>IF(B96&lt;&gt;".",IF(B96&gt;0,IF(D96&lt;&gt;".",100*(D96-B96)/B96,"."),"."),".")</f>
        <v>-100</v>
      </c>
      <c r="G96" s="23" t="str">
        <f>IF(C96&lt;&gt;".",IF(C96&gt;0,IF(E96&lt;&gt;".",100*(E96-C96)/C96,"."),"."),".")</f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100</v>
      </c>
      <c r="B97" s="22" t="s">
        <v>5</v>
      </c>
      <c r="C97" s="22" t="s">
        <v>5</v>
      </c>
      <c r="D97" s="22" t="s">
        <v>5</v>
      </c>
      <c r="E97" s="22" t="s">
        <v>5</v>
      </c>
      <c r="F97" s="23" t="str">
        <f>IF(B97&lt;&gt;".",IF(B97&gt;0,IF(D97&lt;&gt;".",100*(D97-B97)/B97,"."),"."),".")</f>
        <v>.</v>
      </c>
      <c r="G97" s="23" t="str">
        <f>IF(C97&lt;&gt;".",IF(C97&gt;0,IF(E97&lt;&gt;".",100*(E97-C97)/C97,"."),"."),".")</f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101</v>
      </c>
      <c r="B98" s="22" t="s">
        <v>5</v>
      </c>
      <c r="C98" s="22" t="s">
        <v>5</v>
      </c>
      <c r="D98" s="22" t="s">
        <v>5</v>
      </c>
      <c r="E98" s="22" t="s">
        <v>5</v>
      </c>
      <c r="F98" s="23" t="str">
        <f>IF(B98&lt;&gt;".",IF(B98&gt;0,IF(D98&lt;&gt;".",100*(D98-B98)/B98,"."),"."),".")</f>
        <v>.</v>
      </c>
      <c r="G98" s="23" t="str">
        <f>IF(C98&lt;&gt;".",IF(C98&gt;0,IF(E98&lt;&gt;".",100*(E98-C98)/C98,"."),"."),".")</f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102</v>
      </c>
      <c r="B99" s="22" t="s">
        <v>5</v>
      </c>
      <c r="C99" s="22" t="s">
        <v>5</v>
      </c>
      <c r="D99" s="22" t="s">
        <v>5</v>
      </c>
      <c r="E99" s="22" t="s">
        <v>5</v>
      </c>
      <c r="F99" s="23" t="str">
        <f>IF(B99&lt;&gt;".",IF(B99&gt;0,IF(D99&lt;&gt;".",100*(D99-B99)/B99,"."),"."),".")</f>
        <v>.</v>
      </c>
      <c r="G99" s="23" t="str">
        <f>IF(C99&lt;&gt;".",IF(C99&gt;0,IF(E99&lt;&gt;".",100*(E99-C99)/C99,"."),"."),".")</f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103</v>
      </c>
      <c r="B100" s="22">
        <v>3</v>
      </c>
      <c r="C100" s="22">
        <v>0</v>
      </c>
      <c r="D100" s="22">
        <v>0</v>
      </c>
      <c r="E100" s="22">
        <v>1</v>
      </c>
      <c r="F100" s="23">
        <f>IF(B100&lt;&gt;".",IF(B100&gt;0,IF(D100&lt;&gt;".",100*(D100-B100)/B100,"."),"."),".")</f>
        <v>-100</v>
      </c>
      <c r="G100" s="23" t="str">
        <f>IF(C100&lt;&gt;".",IF(C100&gt;0,IF(E100&lt;&gt;".",100*(E100-C100)/C100,"."),"."),".")</f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.75" customHeight="1">
      <c r="A101" s="24"/>
      <c r="B101" s="25"/>
      <c r="C101" s="26"/>
      <c r="D101" s="26"/>
      <c r="E101" s="26"/>
      <c r="F101" s="23"/>
      <c r="G101" s="23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.75" customHeight="1">
      <c r="A102" s="27" t="s">
        <v>6</v>
      </c>
      <c r="B102" s="28">
        <v>51</v>
      </c>
      <c r="C102" s="29">
        <v>68</v>
      </c>
      <c r="D102" s="29">
        <v>57</v>
      </c>
      <c r="E102" s="29">
        <v>80</v>
      </c>
      <c r="F102" s="23">
        <f>IF(B102&lt;&gt;".",IF(B102&gt;0,100*(D102-B102)/B102,"."),".")</f>
        <v>11.764705882352942</v>
      </c>
      <c r="G102" s="23">
        <f>IF(C102&lt;&gt;".",IF(C102&gt;0,100*(E102-C102)/C102,"."),".")</f>
        <v>17.647058823529413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.75" customHeight="1">
      <c r="A103" s="27" t="s">
        <v>7</v>
      </c>
      <c r="B103" s="28">
        <v>894</v>
      </c>
      <c r="C103" s="28">
        <v>684</v>
      </c>
      <c r="D103" s="30">
        <v>978</v>
      </c>
      <c r="E103" s="30">
        <v>678</v>
      </c>
      <c r="F103" s="31">
        <f>IF(B103&lt;&gt;".",IF(B103&gt;0,100*(D103-B103)/B103,"."),".")</f>
        <v>9.395973154362416</v>
      </c>
      <c r="G103" s="31">
        <f>IF(C103&lt;&gt;".",IF(C103&gt;0,100*(E103-C103)/C103,"."),".")</f>
        <v>-0.8771929824561403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.75" customHeight="1">
      <c r="A104" s="32"/>
      <c r="B104" s="33"/>
      <c r="C104" s="34"/>
      <c r="D104" s="33"/>
      <c r="E104" s="34"/>
      <c r="F104" s="35"/>
      <c r="G104" s="3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.75" customHeight="1">
      <c r="A105" s="36" t="s">
        <v>8</v>
      </c>
      <c r="B105" s="36"/>
      <c r="C105" s="36"/>
      <c r="D105" s="36"/>
      <c r="E105" s="36"/>
      <c r="F105" s="36"/>
      <c r="G105" s="34"/>
      <c r="H105" s="4"/>
      <c r="I105" s="4"/>
      <c r="J105" s="4"/>
      <c r="K105" s="4"/>
      <c r="L105" s="4"/>
      <c r="M105" s="4"/>
      <c r="N105" s="4"/>
      <c r="O105" s="4"/>
      <c r="P105" s="4"/>
    </row>
    <row r="106" spans="1:8" s="5" customFormat="1" ht="12">
      <c r="A106" s="36" t="s">
        <v>105</v>
      </c>
      <c r="B106" s="36"/>
      <c r="C106" s="36"/>
      <c r="D106" s="36"/>
      <c r="E106" s="36"/>
      <c r="F106" s="36"/>
      <c r="G106" s="4"/>
      <c r="H106" s="4"/>
    </row>
    <row r="107" spans="1:6" ht="12">
      <c r="A107" s="37" t="s">
        <v>9</v>
      </c>
      <c r="B107" s="37"/>
      <c r="C107" s="37"/>
      <c r="D107" s="37"/>
      <c r="E107" s="37"/>
      <c r="F107" s="37"/>
    </row>
    <row r="109" spans="1:8" s="5" customFormat="1" ht="12">
      <c r="A109" s="32"/>
      <c r="B109" s="33"/>
      <c r="C109" s="4"/>
      <c r="D109" s="33"/>
      <c r="E109" s="4"/>
      <c r="F109" s="33"/>
      <c r="G109" s="4"/>
      <c r="H109" s="4"/>
    </row>
    <row r="110" spans="1:8" s="5" customFormat="1" ht="12">
      <c r="A110" s="32"/>
      <c r="B110" s="33"/>
      <c r="C110" s="4"/>
      <c r="D110" s="33"/>
      <c r="E110" s="4"/>
      <c r="F110" s="33"/>
      <c r="G110" s="4"/>
      <c r="H110" s="4"/>
    </row>
    <row r="111" spans="1:8" s="5" customFormat="1" ht="12">
      <c r="A111" s="32"/>
      <c r="B111" s="33"/>
      <c r="C111" s="4"/>
      <c r="D111" s="33"/>
      <c r="E111" s="4"/>
      <c r="F111" s="33"/>
      <c r="G111" s="4"/>
      <c r="H111" s="4"/>
    </row>
    <row r="112" spans="1:8" s="5" customFormat="1" ht="12">
      <c r="A112" s="32"/>
      <c r="B112" s="33"/>
      <c r="C112" s="4"/>
      <c r="D112" s="33"/>
      <c r="E112" s="4"/>
      <c r="F112" s="33"/>
      <c r="G112" s="4"/>
      <c r="H112" s="4"/>
    </row>
    <row r="113" spans="1:8" s="5" customFormat="1" ht="12">
      <c r="A113" s="32"/>
      <c r="B113" s="33"/>
      <c r="C113" s="4"/>
      <c r="D113" s="33"/>
      <c r="E113" s="4"/>
      <c r="F113" s="33"/>
      <c r="G113" s="4"/>
      <c r="H113" s="4"/>
    </row>
    <row r="114" spans="1:8" s="5" customFormat="1" ht="12">
      <c r="A114" s="32"/>
      <c r="B114" s="33"/>
      <c r="C114" s="4"/>
      <c r="D114" s="33"/>
      <c r="E114" s="4"/>
      <c r="F114" s="33"/>
      <c r="G114" s="4"/>
      <c r="H114" s="4"/>
    </row>
    <row r="115" spans="1:7" s="5" customFormat="1" ht="12">
      <c r="A115" s="32"/>
      <c r="B115" s="33"/>
      <c r="C115" s="4"/>
      <c r="D115" s="33"/>
      <c r="E115" s="4"/>
      <c r="F115" s="33"/>
      <c r="G115" s="4"/>
    </row>
    <row r="116" spans="1:7" s="5" customFormat="1" ht="12">
      <c r="A116" s="32"/>
      <c r="B116" s="33"/>
      <c r="C116" s="4"/>
      <c r="D116" s="33"/>
      <c r="E116" s="4"/>
      <c r="F116" s="33"/>
      <c r="G116" s="4"/>
    </row>
    <row r="117" spans="1:7" s="5" customFormat="1" ht="12">
      <c r="A117" s="32"/>
      <c r="B117" s="33"/>
      <c r="C117" s="4"/>
      <c r="D117" s="33"/>
      <c r="E117" s="4"/>
      <c r="F117" s="33"/>
      <c r="G117" s="4"/>
    </row>
    <row r="118" spans="1:7" s="5" customFormat="1" ht="12">
      <c r="A118" s="32"/>
      <c r="B118" s="33"/>
      <c r="C118" s="4"/>
      <c r="D118" s="33"/>
      <c r="E118" s="4"/>
      <c r="F118" s="33"/>
      <c r="G118" s="4"/>
    </row>
    <row r="119" spans="1:7" s="5" customFormat="1" ht="12">
      <c r="A119" s="32"/>
      <c r="B119" s="33"/>
      <c r="C119" s="4"/>
      <c r="D119" s="33"/>
      <c r="E119" s="4"/>
      <c r="F119" s="33"/>
      <c r="G119" s="4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38"/>
      <c r="B949" s="39"/>
      <c r="C949" s="5"/>
      <c r="D949" s="39"/>
      <c r="E949" s="5"/>
      <c r="F949" s="39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38"/>
      <c r="B950" s="39"/>
      <c r="C950" s="5"/>
      <c r="D950" s="39"/>
      <c r="E950" s="5"/>
      <c r="F950" s="39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38"/>
      <c r="B951" s="39"/>
      <c r="C951" s="5"/>
      <c r="D951" s="39"/>
      <c r="E951" s="5"/>
      <c r="F951" s="39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38"/>
      <c r="B952" s="39"/>
      <c r="C952" s="5"/>
      <c r="D952" s="39"/>
      <c r="E952" s="5"/>
      <c r="F952" s="39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38"/>
      <c r="B953" s="39"/>
      <c r="C953" s="5"/>
      <c r="D953" s="39"/>
      <c r="E953" s="5"/>
      <c r="F953" s="39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38"/>
      <c r="B954" s="39"/>
      <c r="C954" s="5"/>
      <c r="D954" s="39"/>
      <c r="E954" s="5"/>
      <c r="F954" s="39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38"/>
      <c r="B955" s="39"/>
      <c r="C955" s="5"/>
      <c r="D955" s="39"/>
      <c r="E955" s="5"/>
      <c r="F955" s="39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38"/>
      <c r="B956" s="39"/>
      <c r="C956" s="5"/>
      <c r="D956" s="39"/>
      <c r="E956" s="5"/>
      <c r="F956" s="39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38"/>
      <c r="B957" s="39"/>
      <c r="C957" s="5"/>
      <c r="D957" s="39"/>
      <c r="E957" s="5"/>
      <c r="F957" s="39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38"/>
      <c r="B958" s="39"/>
      <c r="C958" s="5"/>
      <c r="D958" s="39"/>
      <c r="E958" s="5"/>
      <c r="F958" s="39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38"/>
      <c r="B959" s="39"/>
      <c r="C959" s="5"/>
      <c r="D959" s="39"/>
      <c r="E959" s="5"/>
      <c r="F959" s="39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38"/>
      <c r="B960" s="39"/>
      <c r="C960" s="5"/>
      <c r="D960" s="39"/>
      <c r="E960" s="5"/>
      <c r="F960" s="39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38"/>
      <c r="B961" s="39"/>
      <c r="C961" s="5"/>
      <c r="D961" s="39"/>
      <c r="E961" s="5"/>
      <c r="F961" s="39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38"/>
      <c r="B962" s="39"/>
      <c r="C962" s="5"/>
      <c r="D962" s="39"/>
      <c r="E962" s="5"/>
      <c r="F962" s="39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38"/>
      <c r="B963" s="39"/>
      <c r="C963" s="5"/>
      <c r="D963" s="39"/>
      <c r="E963" s="5"/>
      <c r="F963" s="39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38"/>
      <c r="B964" s="39"/>
      <c r="C964" s="5"/>
      <c r="D964" s="39"/>
      <c r="E964" s="5"/>
      <c r="F964" s="39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38"/>
      <c r="B965" s="39"/>
      <c r="C965" s="5"/>
      <c r="D965" s="39"/>
      <c r="E965" s="5"/>
      <c r="F965" s="39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38"/>
      <c r="B966" s="39"/>
      <c r="C966" s="5"/>
      <c r="D966" s="39"/>
      <c r="E966" s="5"/>
      <c r="F966" s="39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38"/>
      <c r="B967" s="39"/>
      <c r="C967" s="5"/>
      <c r="D967" s="39"/>
      <c r="E967" s="5"/>
      <c r="F967" s="39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38"/>
      <c r="B968" s="39"/>
      <c r="C968" s="5"/>
      <c r="D968" s="39"/>
      <c r="E968" s="5"/>
      <c r="F968" s="39"/>
      <c r="G968" s="5"/>
      <c r="H968" s="5"/>
      <c r="I968" s="5"/>
      <c r="J968" s="5"/>
      <c r="K968" s="5"/>
      <c r="L968" s="5"/>
      <c r="M968" s="5"/>
      <c r="N968" s="5"/>
      <c r="O968" s="5"/>
      <c r="P968" s="5"/>
    </row>
  </sheetData>
  <sheetProtection/>
  <mergeCells count="9">
    <mergeCell ref="A105:F105"/>
    <mergeCell ref="A106:F106"/>
    <mergeCell ref="A107:F107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99" fitToWidth="1" horizontalDpi="300" verticalDpi="300" orientation="portrait" paperSize="9" scale="99" r:id="rId1"/>
  <headerFooter alignWithMargins="0">
    <oddHeader>&amp;LStand: 14.12.2011&amp;RBremerhaven</oddHeader>
    <oddFooter>&amp;R&amp;10Tabelle 45.2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2011-12-14T19:25:48Z</dcterms:created>
  <dcterms:modified xsi:type="dcterms:W3CDTF">2011-12-14T19:26:16Z</dcterms:modified>
  <cp:category/>
  <cp:version/>
  <cp:contentType/>
  <cp:contentStatus/>
</cp:coreProperties>
</file>