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Deutschland" sheetId="1" r:id="rId1"/>
    <sheet name="West" sheetId="2" r:id="rId2"/>
    <sheet name="Ost" sheetId="3" r:id="rId3"/>
  </sheets>
  <definedNames>
    <definedName name="_xlnm.Print_Titles" localSheetId="0">'Deutschland'!$2:$5</definedName>
    <definedName name="_xlnm.Print_Titles" localSheetId="2">'Ost'!$2:$5</definedName>
    <definedName name="_xlnm.Print_Titles" localSheetId="1">'West'!$2:$5</definedName>
  </definedNames>
  <calcPr fullCalcOnLoad="1"/>
</workbook>
</file>

<file path=xl/sharedStrings.xml><?xml version="1.0" encoding="utf-8"?>
<sst xmlns="http://schemas.openxmlformats.org/spreadsheetml/2006/main" count="300" uniqueCount="57">
  <si>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</si>
  <si>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</si>
  <si>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</si>
  <si>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</si>
  <si>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</si>
  <si>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</si>
  <si>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</si>
  <si>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</si>
  <si>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</si>
  <si>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</si>
  <si>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</si>
  <si>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</si>
  <si>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</si>
  <si>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</si>
  <si>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</si>
  <si>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</si>
  <si>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</si>
  <si>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</si>
  <si>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</si>
  <si>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</si>
  <si>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</si>
  <si>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</si>
  <si>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</si>
  <si>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</si>
  <si>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</si>
  <si>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</si>
  <si>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</si>
  <si>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</si>
  <si>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</si>
  <si>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</si>
  <si>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</si>
  <si>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</si>
  <si>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</si>
  <si>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</si>
  <si>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</si>
  <si>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</si>
  <si>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</si>
  <si>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</si>
  <si>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</si>
  <si>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</si>
  <si>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</si>
  <si>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</si>
  <si>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</si>
  <si>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</si>
  <si>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</si>
  <si>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</si>
  <si>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</si>
  <si>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</si>
  <si>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</si>
  <si>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</si>
  <si>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</si>
  <si>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</si>
  <si>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</si>
  <si>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</si>
  <si>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Deutschland</t>
  </si>
  <si>
    <t>Anzahl und Veränderung neu abgeschlossener Ausbildungsverträge 2007 bis 2011 in Berufen mit regulär zweijähriger Ausbildungsdauer in den alten Ländern</t>
  </si>
  <si>
    <t>Anzahl und Veränderung neu abgeschlossener Ausbildungsverträge 2007 bis 2011 in Berufen mit regulär zweijähriger Ausbildungsdauer in den neun Ländern und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</si>
</sst>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274</v>
      </c>
      <c r="E6" s="31">
        <f>IF(AND(D47&lt;&gt;0,D47&lt;&gt;".",D6&lt;&gt;"."),D6*100/D47,".")</f>
        <v>0.0437780103373623</v>
      </c>
      <c r="F6" s="30">
        <v>274</v>
      </c>
      <c r="G6" s="31">
        <f>IF(AND(F47&lt;&gt;0,F47&lt;&gt;".",F6&lt;&gt;"."),F6*100/F47,".")</f>
        <v>0.04445583783029552</v>
      </c>
      <c r="H6" s="30">
        <v>261</v>
      </c>
      <c r="I6" s="31">
        <f>IF(AND(H47&lt;&gt;0,H47&lt;&gt;".",H6&lt;&gt;"."),H6*100/H47,".")</f>
        <v>0.04625141988314871</v>
      </c>
      <c r="J6" s="30">
        <v>229</v>
      </c>
      <c r="K6" s="31">
        <f>IF(AND(J47&lt;&gt;0,J47&lt;&gt;".",J6&lt;&gt;"."),J6*100/J47,".")</f>
        <v>0.04089577826987642</v>
      </c>
      <c r="L6" s="30">
        <v>195</v>
      </c>
      <c r="M6" s="31">
        <f>IF(AND(L47&lt;&gt;0,L47&lt;&gt;".",L6&lt;&gt;"."),L6*100/L47,".")</f>
        <v>0.03420212579366472</v>
      </c>
      <c r="N6" s="32">
        <f>IF(AND(L6&lt;&gt;".",D6&lt;&gt;"."),L6-D6,".")</f>
        <v>-79</v>
      </c>
      <c r="O6" s="33">
        <f>IF(AND(D6&lt;&gt;0,D6&lt;&gt;".",N6&lt;&gt;"."),N6*100/D6,".")</f>
        <v>-28.83211678832117</v>
      </c>
      <c r="P6" s="32">
        <f>IF(AND(L6&lt;&gt;".",J6&lt;&gt;"."),L6-J6,".")</f>
        <v>-34</v>
      </c>
      <c r="Q6" s="33">
        <f>IF(AND(J6&lt;&gt;0,J6&lt;&gt;".",P6&lt;&gt;"."),P6*100/J6,".")</f>
        <v>-14.847161572052402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1414</v>
      </c>
      <c r="E7" s="47">
        <f>IF(AND(D47&lt;&gt;0,D47&lt;&gt;".",D7&lt;&gt;"."),D7*100/D47,".")</f>
        <v>0.2259200971424463</v>
      </c>
      <c r="F7" s="46">
        <v>1191</v>
      </c>
      <c r="G7" s="47">
        <f>IF(AND(F47&lt;&gt;0,F47&lt;&gt;".",F7&lt;&gt;"."),F7*100/F47,".")</f>
        <v>0.1932368717367955</v>
      </c>
      <c r="H7" s="46">
        <v>1071</v>
      </c>
      <c r="I7" s="47">
        <f>IF(AND(H47&lt;&gt;0,H47&lt;&gt;".",H7&lt;&gt;"."),H7*100/H47,".")</f>
        <v>0.18979030917567918</v>
      </c>
      <c r="J7" s="46">
        <v>973</v>
      </c>
      <c r="K7" s="47">
        <f>IF(AND(J47&lt;&gt;0,J47&lt;&gt;".",J7&lt;&gt;"."),J7*100/J47,".")</f>
        <v>0.17376241160082864</v>
      </c>
      <c r="L7" s="46">
        <v>807</v>
      </c>
      <c r="M7" s="47">
        <f>IF(AND(L47&lt;&gt;0,L47&lt;&gt;".",L7&lt;&gt;"."),L7*100/L47,".")</f>
        <v>0.14154418213070474</v>
      </c>
      <c r="N7" s="48">
        <f>IF(AND(L7&lt;&gt;".",D7&lt;&gt;"."),L7-D7,".")</f>
        <v>-607</v>
      </c>
      <c r="O7" s="49">
        <f>IF(AND(D7&lt;&gt;0,D7&lt;&gt;".",N7&lt;&gt;"."),N7*100/D7,".")</f>
        <v>-42.92786421499293</v>
      </c>
      <c r="P7" s="48">
        <f>IF(AND(L7&lt;&gt;".",J7&lt;&gt;"."),L7-J7,".")</f>
        <v>-166</v>
      </c>
      <c r="Q7" s="49">
        <f>IF(AND(J7&lt;&gt;0,J7&lt;&gt;".",P7&lt;&gt;"."),P7*100/J7,".")</f>
        <v>-17.060637204522095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1797</v>
      </c>
      <c r="E8" s="47">
        <f>IF(AND(D47&lt;&gt;0,D47&lt;&gt;".",D8&lt;&gt;"."),D8*100/D47,".")</f>
        <v>0.28711344735854033</v>
      </c>
      <c r="F8" s="46">
        <v>1654</v>
      </c>
      <c r="G8" s="47">
        <f>IF(AND(F47&lt;&gt;0,F47&lt;&gt;".",F8&lt;&gt;"."),F8*100/F47,".")</f>
        <v>0.2683575028149956</v>
      </c>
      <c r="H8" s="46">
        <v>1674</v>
      </c>
      <c r="I8" s="47">
        <f>IF(AND(H47&lt;&gt;0,H47&lt;&gt;".",H8&lt;&gt;"."),H8*100/H47,".")</f>
        <v>0.29664703787122965</v>
      </c>
      <c r="J8" s="46">
        <v>1552</v>
      </c>
      <c r="K8" s="47">
        <f>IF(AND(J47&lt;&gt;0,J47&lt;&gt;".",J8&lt;&gt;"."),J8*100/J47,".")</f>
        <v>0.2771626544753197</v>
      </c>
      <c r="L8" s="46">
        <v>1190</v>
      </c>
      <c r="M8" s="47">
        <f>IF(AND(L47&lt;&gt;0,L47&lt;&gt;".",L8&lt;&gt;"."),L8*100/L47,".")</f>
        <v>0.20872066509980006</v>
      </c>
      <c r="N8" s="48">
        <f>IF(AND(L8&lt;&gt;".",D8&lt;&gt;"."),L8-D8,".")</f>
        <v>-607</v>
      </c>
      <c r="O8" s="49">
        <f>IF(AND(D8&lt;&gt;0,D8&lt;&gt;".",N8&lt;&gt;"."),N8*100/D8,".")</f>
        <v>-33.77851975514747</v>
      </c>
      <c r="P8" s="48">
        <f>IF(AND(L8&lt;&gt;".",J8&lt;&gt;"."),L8-J8,".")</f>
        <v>-362</v>
      </c>
      <c r="Q8" s="49">
        <f>IF(AND(J8&lt;&gt;0,J8&lt;&gt;".",P8&lt;&gt;"."),P8*100/J8,".")</f>
        <v>-23.324742268041238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>
        <v>2</v>
      </c>
      <c r="E9" s="47">
        <f>IF(AND(D47&lt;&gt;0,D47&lt;&gt;".",D9&lt;&gt;"."),D9*100/D47,".")</f>
        <v>0.0003195475207106737</v>
      </c>
      <c r="F9" s="46">
        <v>21</v>
      </c>
      <c r="G9" s="47">
        <f>IF(AND(F47&lt;&gt;0,F47&lt;&gt;".",F9&lt;&gt;"."),F9*100/F47,".")</f>
        <v>0.003407199249767175</v>
      </c>
      <c r="H9" s="46">
        <v>10</v>
      </c>
      <c r="I9" s="47">
        <f>IF(AND(H47&lt;&gt;0,H47&lt;&gt;".",H9&lt;&gt;"."),H9*100/H47,".")</f>
        <v>0.0017720850529942035</v>
      </c>
      <c r="J9" s="46">
        <v>14</v>
      </c>
      <c r="K9" s="47">
        <f>IF(AND(J47&lt;&gt;0,J47&lt;&gt;".",J9&lt;&gt;"."),J9*100/J47,".")</f>
        <v>0.0025001785841845844</v>
      </c>
      <c r="L9" s="46">
        <v>2</v>
      </c>
      <c r="M9" s="47">
        <f>IF(AND(L47&lt;&gt;0,L47&lt;&gt;".",L9&lt;&gt;"."),L9*100/L47,".")</f>
        <v>0.00035079103378117657</v>
      </c>
      <c r="N9" s="48">
        <f>IF(AND(L9&lt;&gt;".",D9&lt;&gt;"."),L9-D9,".")</f>
        <v>0</v>
      </c>
      <c r="O9" s="49">
        <f>IF(AND(D9&lt;&gt;0,D9&lt;&gt;".",N9&lt;&gt;"."),N9*100/D9,".")</f>
        <v>0</v>
      </c>
      <c r="P9" s="48">
        <f>IF(AND(L9&lt;&gt;".",J9&lt;&gt;"."),L9-J9,".")</f>
        <v>-12</v>
      </c>
      <c r="Q9" s="49">
        <f>IF(AND(J9&lt;&gt;0,J9&lt;&gt;".",P9&lt;&gt;"."),P9*100/J9,".")</f>
        <v>-85.71428571428571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>
        <v>20</v>
      </c>
      <c r="E10" s="47">
        <f>IF(AND(D47&lt;&gt;0,D47&lt;&gt;".",D10&lt;&gt;"."),D10*100/D47,".")</f>
        <v>0.003195475207106737</v>
      </c>
      <c r="F10" s="46">
        <v>9</v>
      </c>
      <c r="G10" s="47">
        <f>IF(AND(F47&lt;&gt;0,F47&lt;&gt;".",F10&lt;&gt;"."),F10*100/F47,".")</f>
        <v>0.0014602282499002178</v>
      </c>
      <c r="H10" s="46">
        <v>4</v>
      </c>
      <c r="I10" s="47">
        <f>IF(AND(H47&lt;&gt;0,H47&lt;&gt;".",H10&lt;&gt;"."),H10*100/H47,".")</f>
        <v>0.0007088340211976814</v>
      </c>
      <c r="J10" s="46">
        <v>5</v>
      </c>
      <c r="K10" s="47">
        <f>IF(AND(J47&lt;&gt;0,J47&lt;&gt;".",J10&lt;&gt;"."),J10*100/J47,".")</f>
        <v>0.0008929209229230659</v>
      </c>
      <c r="L10" s="46">
        <v>6</v>
      </c>
      <c r="M10" s="47">
        <f>IF(AND(L47&lt;&gt;0,L47&lt;&gt;".",L10&lt;&gt;"."),L10*100/L47,".")</f>
        <v>0.0010523731013435296</v>
      </c>
      <c r="N10" s="48">
        <f>IF(AND(L10&lt;&gt;".",D10&lt;&gt;"."),L10-D10,".")</f>
        <v>-14</v>
      </c>
      <c r="O10" s="49">
        <f>IF(AND(D10&lt;&gt;0,D10&lt;&gt;".",N10&lt;&gt;"."),N10*100/D10,".")</f>
        <v>-70</v>
      </c>
      <c r="P10" s="48">
        <f>IF(AND(L10&lt;&gt;".",J10&lt;&gt;"."),L10-J10,".")</f>
        <v>1</v>
      </c>
      <c r="Q10" s="49">
        <f>IF(AND(J10&lt;&gt;0,J10&lt;&gt;".",P10&lt;&gt;"."),P10*100/J10,".")</f>
        <v>20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>
        <v>8</v>
      </c>
      <c r="E11" s="47">
        <f>IF(AND(D47&lt;&gt;0,D47&lt;&gt;".",D11&lt;&gt;"."),D11*100/D47,".")</f>
        <v>0.0012781900828426947</v>
      </c>
      <c r="F11" s="46">
        <v>4</v>
      </c>
      <c r="G11" s="47">
        <f>IF(AND(F47&lt;&gt;0,F47&lt;&gt;".",F11&lt;&gt;"."),F11*100/F47,".")</f>
        <v>0.0006489903332889856</v>
      </c>
      <c r="H11" s="46">
        <v>1</v>
      </c>
      <c r="I11" s="47">
        <f>IF(AND(H47&lt;&gt;0,H47&lt;&gt;".",H11&lt;&gt;"."),H11*100/H47,".")</f>
        <v>0.00017720850529942035</v>
      </c>
      <c r="J11" s="46">
        <v>3</v>
      </c>
      <c r="K11" s="47">
        <f>IF(AND(J47&lt;&gt;0,J47&lt;&gt;".",J11&lt;&gt;"."),J11*100/J47,".")</f>
        <v>0.0005357525537538396</v>
      </c>
      <c r="L11" s="46">
        <v>3</v>
      </c>
      <c r="M11" s="47">
        <f>IF(AND(L47&lt;&gt;0,L47&lt;&gt;".",L11&lt;&gt;"."),L11*100/L47,".")</f>
        <v>0.0005261865506717648</v>
      </c>
      <c r="N11" s="48">
        <f>IF(AND(L11&lt;&gt;".",D11&lt;&gt;"."),L11-D11,".")</f>
        <v>-5</v>
      </c>
      <c r="O11" s="49">
        <f>IF(AND(D11&lt;&gt;0,D11&lt;&gt;".",N11&lt;&gt;"."),N11*100/D11,".")</f>
        <v>-62.5</v>
      </c>
      <c r="P11" s="48">
        <f>IF(AND(L11&lt;&gt;".",J11&lt;&gt;"."),L11-J11,".")</f>
        <v>0</v>
      </c>
      <c r="Q11" s="49">
        <f>IF(AND(J11&lt;&gt;0,J11&lt;&gt;".",P11&lt;&gt;"."),P11*100/J11,".")</f>
        <v>0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>
        <v>42</v>
      </c>
      <c r="E12" s="47">
        <f>IF(AND(D47&lt;&gt;0,D47&lt;&gt;".",D12&lt;&gt;"."),D12*100/D47,".")</f>
        <v>0.006710497934924148</v>
      </c>
      <c r="F12" s="46">
        <v>40</v>
      </c>
      <c r="G12" s="47">
        <f>IF(AND(F47&lt;&gt;0,F47&lt;&gt;".",F12&lt;&gt;"."),F12*100/F47,".")</f>
        <v>0.006489903332889856</v>
      </c>
      <c r="H12" s="46">
        <v>25</v>
      </c>
      <c r="I12" s="47">
        <f>IF(AND(H47&lt;&gt;0,H47&lt;&gt;".",H12&lt;&gt;"."),H12*100/H47,".")</f>
        <v>0.004430212632485509</v>
      </c>
      <c r="J12" s="46">
        <v>36</v>
      </c>
      <c r="K12" s="47">
        <f>IF(AND(J47&lt;&gt;0,J47&lt;&gt;".",J12&lt;&gt;"."),J12*100/J47,".")</f>
        <v>0.006429030645046074</v>
      </c>
      <c r="L12" s="46">
        <v>42</v>
      </c>
      <c r="M12" s="47">
        <f>IF(AND(L47&lt;&gt;0,L47&lt;&gt;".",L12&lt;&gt;"."),L12*100/L47,".")</f>
        <v>0.007366611709404707</v>
      </c>
      <c r="N12" s="48">
        <f>IF(AND(L12&lt;&gt;".",D12&lt;&gt;"."),L12-D12,".")</f>
        <v>0</v>
      </c>
      <c r="O12" s="49">
        <f>IF(AND(D12&lt;&gt;0,D12&lt;&gt;".",N12&lt;&gt;"."),N12*100/D12,".")</f>
        <v>0</v>
      </c>
      <c r="P12" s="48">
        <f>IF(AND(L12&lt;&gt;".",J12&lt;&gt;"."),L12-J12,".")</f>
        <v>6</v>
      </c>
      <c r="Q12" s="49">
        <f>IF(AND(J12&lt;&gt;0,J12&lt;&gt;".",P12&lt;&gt;"."),P12*100/J12,".")</f>
        <v>16.666666666666668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58</v>
      </c>
      <c r="G13" s="47">
        <f>IF(AND(F47&lt;&gt;0,F47&lt;&gt;".",F13&lt;&gt;"."),F13*100/F47,".")</f>
        <v>0.009410359832690292</v>
      </c>
      <c r="H13" s="46">
        <v>141</v>
      </c>
      <c r="I13" s="47">
        <f>IF(AND(H47&lt;&gt;0,H47&lt;&gt;".",H13&lt;&gt;"."),H13*100/H47,".")</f>
        <v>0.02498639924721827</v>
      </c>
      <c r="J13" s="46">
        <v>123</v>
      </c>
      <c r="K13" s="47">
        <f>IF(AND(J47&lt;&gt;0,J47&lt;&gt;".",J13&lt;&gt;"."),J13*100/J47,".")</f>
        <v>0.021965854703907422</v>
      </c>
      <c r="L13" s="46">
        <v>120</v>
      </c>
      <c r="M13" s="47">
        <f>IF(AND(L47&lt;&gt;0,L47&lt;&gt;".",L13&lt;&gt;"."),L13*100/L47,".")</f>
        <v>0.021047462026870592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-3</v>
      </c>
      <c r="Q13" s="49">
        <f>IF(AND(J13&lt;&gt;0,J13&lt;&gt;".",P13&lt;&gt;"."),P13*100/J13,".")</f>
        <v>-2.4390243902439024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10</v>
      </c>
      <c r="E14" s="47">
        <f>IF(AND(D47&lt;&gt;0,D47&lt;&gt;".",D14&lt;&gt;"."),D14*100/D47,".")</f>
        <v>0.0015977376035533684</v>
      </c>
      <c r="F14" s="46">
        <v>18</v>
      </c>
      <c r="G14" s="47">
        <f>IF(AND(F47&lt;&gt;0,F47&lt;&gt;".",F14&lt;&gt;"."),F14*100/F47,".")</f>
        <v>0.0029204564998004355</v>
      </c>
      <c r="H14" s="46">
        <v>23</v>
      </c>
      <c r="I14" s="47">
        <f>IF(AND(H47&lt;&gt;0,H47&lt;&gt;".",H14&lt;&gt;"."),H14*100/H47,".")</f>
        <v>0.004075795621886668</v>
      </c>
      <c r="J14" s="46">
        <v>21</v>
      </c>
      <c r="K14" s="47">
        <f>IF(AND(J47&lt;&gt;0,J47&lt;&gt;".",J14&lt;&gt;"."),J14*100/J47,".")</f>
        <v>0.003750267876276877</v>
      </c>
      <c r="L14" s="46">
        <v>21</v>
      </c>
      <c r="M14" s="47">
        <f>IF(AND(L47&lt;&gt;0,L47&lt;&gt;".",L14&lt;&gt;"."),L14*100/L47,".")</f>
        <v>0.0036833058547023536</v>
      </c>
      <c r="N14" s="48">
        <f>IF(AND(L14&lt;&gt;".",D14&lt;&gt;"."),L14-D14,".")</f>
        <v>11</v>
      </c>
      <c r="O14" s="49">
        <f>IF(AND(D14&lt;&gt;0,D14&lt;&gt;".",N14&lt;&gt;"."),N14*100/D14,".")</f>
        <v>110</v>
      </c>
      <c r="P14" s="48">
        <f>IF(AND(L14&lt;&gt;".",J14&lt;&gt;"."),L14-J14,".")</f>
        <v>0</v>
      </c>
      <c r="Q14" s="49">
        <f>IF(AND(J14&lt;&gt;0,J14&lt;&gt;".",P14&lt;&gt;"."),P14*100/J14,".")</f>
        <v>0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1330</v>
      </c>
      <c r="E15" s="47">
        <f>IF(AND(D47&lt;&gt;0,D47&lt;&gt;".",D15&lt;&gt;"."),D15*100/D47,".")</f>
        <v>0.212499101272598</v>
      </c>
      <c r="F15" s="46">
        <v>1119</v>
      </c>
      <c r="G15" s="47">
        <f>IF(AND(F47&lt;&gt;0,F47&lt;&gt;".",F15&lt;&gt;"."),F15*100/F47,".")</f>
        <v>0.18155504573759373</v>
      </c>
      <c r="H15" s="46">
        <v>915</v>
      </c>
      <c r="I15" s="47">
        <f>IF(AND(H47&lt;&gt;0,H47&lt;&gt;".",H15&lt;&gt;"."),H15*100/H47,".")</f>
        <v>0.16214578234896962</v>
      </c>
      <c r="J15" s="46">
        <v>1362</v>
      </c>
      <c r="K15" s="47">
        <f>IF(AND(J47&lt;&gt;0,J47&lt;&gt;".",J15&lt;&gt;"."),J15*100/J47,".")</f>
        <v>0.24323165940424316</v>
      </c>
      <c r="L15" s="46">
        <v>1569</v>
      </c>
      <c r="M15" s="47">
        <f>IF(AND(L47&lt;&gt;0,L47&lt;&gt;".",L15&lt;&gt;"."),L15*100/L47,".")</f>
        <v>0.275195566001333</v>
      </c>
      <c r="N15" s="48">
        <f>IF(AND(L15&lt;&gt;".",D15&lt;&gt;"."),L15-D15,".")</f>
        <v>239</v>
      </c>
      <c r="O15" s="49">
        <f>IF(AND(D15&lt;&gt;0,D15&lt;&gt;".",N15&lt;&gt;"."),N15*100/D15,".")</f>
        <v>17.969924812030076</v>
      </c>
      <c r="P15" s="48">
        <f>IF(AND(L15&lt;&gt;".",J15&lt;&gt;"."),L15-J15,".")</f>
        <v>207</v>
      </c>
      <c r="Q15" s="49">
        <f>IF(AND(J15&lt;&gt;0,J15&lt;&gt;".",P15&lt;&gt;"."),P15*100/J15,".")</f>
        <v>15.198237885462555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>
        <v>5</v>
      </c>
      <c r="M16" s="47">
        <f>IF(AND(L47&lt;&gt;0,L47&lt;&gt;".",L16&lt;&gt;"."),L16*100/L47,".")</f>
        <v>0.0008769775844529414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4823</v>
      </c>
      <c r="E17" s="47">
        <f>IF(AND(D47&lt;&gt;0,D47&lt;&gt;".",D17&lt;&gt;"."),D17*100/D47,".")</f>
        <v>0.7705888461937896</v>
      </c>
      <c r="F17" s="46">
        <v>4257</v>
      </c>
      <c r="G17" s="47">
        <f>IF(AND(F47&lt;&gt;0,F47&lt;&gt;".",F17&lt;&gt;"."),F17*100/F47,".")</f>
        <v>0.690687962202803</v>
      </c>
      <c r="H17" s="46">
        <v>3856</v>
      </c>
      <c r="I17" s="47">
        <f>IF(AND(H47&lt;&gt;0,H47&lt;&gt;".",H17&lt;&gt;"."),H17*100/H47,".")</f>
        <v>0.6833159964345649</v>
      </c>
      <c r="J17" s="46">
        <v>3573</v>
      </c>
      <c r="K17" s="47">
        <f>IF(AND(J47&lt;&gt;0,J47&lt;&gt;".",J17&lt;&gt;"."),J17*100/J47,".")</f>
        <v>0.6380812915208229</v>
      </c>
      <c r="L17" s="46">
        <v>3241</v>
      </c>
      <c r="M17" s="47">
        <f>IF(AND(L47&lt;&gt;0,L47&lt;&gt;".",L17&lt;&gt;"."),L17*100/L47,".")</f>
        <v>0.5684568702423966</v>
      </c>
      <c r="N17" s="48">
        <f>IF(AND(L17&lt;&gt;".",D17&lt;&gt;"."),L17-D17,".")</f>
        <v>-1582</v>
      </c>
      <c r="O17" s="49">
        <f>IF(AND(D17&lt;&gt;0,D17&lt;&gt;".",N17&lt;&gt;"."),N17*100/D17,".")</f>
        <v>-32.801161103047896</v>
      </c>
      <c r="P17" s="48">
        <f>IF(AND(L17&lt;&gt;".",J17&lt;&gt;"."),L17-J17,".")</f>
        <v>-332</v>
      </c>
      <c r="Q17" s="49">
        <f>IF(AND(J17&lt;&gt;0,J17&lt;&gt;".",P17&lt;&gt;"."),P17*100/J17,".")</f>
        <v>-9.291911558914078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6223</v>
      </c>
      <c r="E18" s="47">
        <f>IF(AND(D47&lt;&gt;0,D47&lt;&gt;".",D18&lt;&gt;"."),D18*100/D47,".")</f>
        <v>0.9942721106912612</v>
      </c>
      <c r="F18" s="46">
        <v>6274</v>
      </c>
      <c r="G18" s="47">
        <f>IF(AND(F47&lt;&gt;0,F47&lt;&gt;".",F18&lt;&gt;"."),F18*100/F47,".")</f>
        <v>1.017941337763774</v>
      </c>
      <c r="H18" s="46">
        <v>6068</v>
      </c>
      <c r="I18" s="47">
        <f>IF(AND(H47&lt;&gt;0,H47&lt;&gt;".",H18&lt;&gt;"."),H18*100/H47,".")</f>
        <v>1.0753012101568826</v>
      </c>
      <c r="J18" s="46">
        <v>6290</v>
      </c>
      <c r="K18" s="47">
        <f>IF(AND(J47&lt;&gt;0,J47&lt;&gt;".",J18&lt;&gt;"."),J18*100/J47,".")</f>
        <v>1.123294521037217</v>
      </c>
      <c r="L18" s="46">
        <v>5946</v>
      </c>
      <c r="M18" s="47">
        <f>IF(AND(L47&lt;&gt;0,L47&lt;&gt;".",L18&lt;&gt;"."),L18*100/L47,".")</f>
        <v>1.0429017434314378</v>
      </c>
      <c r="N18" s="48">
        <f>IF(AND(L18&lt;&gt;".",D18&lt;&gt;"."),L18-D18,".")</f>
        <v>-277</v>
      </c>
      <c r="O18" s="49">
        <f>IF(AND(D18&lt;&gt;0,D18&lt;&gt;".",N18&lt;&gt;"."),N18*100/D18,".")</f>
        <v>-4.451229310621887</v>
      </c>
      <c r="P18" s="48">
        <f>IF(AND(L18&lt;&gt;".",J18&lt;&gt;"."),L18-J18,".")</f>
        <v>-344</v>
      </c>
      <c r="Q18" s="49">
        <f>IF(AND(J18&lt;&gt;0,J18&lt;&gt;".",P18&lt;&gt;"."),P18*100/J18,".")</f>
        <v>-5.468998410174881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494</v>
      </c>
      <c r="E19" s="47">
        <f>IF(AND(D47&lt;&gt;0,D47&lt;&gt;".",D19&lt;&gt;"."),D19*100/D47,".")</f>
        <v>0.0789282376155364</v>
      </c>
      <c r="F19" s="46">
        <v>413</v>
      </c>
      <c r="G19" s="47">
        <f>IF(AND(F47&lt;&gt;0,F47&lt;&gt;".",F19&lt;&gt;"."),F19*100/F47,".")</f>
        <v>0.06700825191208777</v>
      </c>
      <c r="H19" s="46">
        <v>351</v>
      </c>
      <c r="I19" s="47">
        <f>IF(AND(H47&lt;&gt;0,H47&lt;&gt;".",H19&lt;&gt;"."),H19*100/H47,".")</f>
        <v>0.06220018536009654</v>
      </c>
      <c r="J19" s="46">
        <v>290</v>
      </c>
      <c r="K19" s="47">
        <f>IF(AND(J47&lt;&gt;0,J47&lt;&gt;".",J19&lt;&gt;"."),J19*100/J47,".")</f>
        <v>0.05178941352953782</v>
      </c>
      <c r="L19" s="46">
        <v>262</v>
      </c>
      <c r="M19" s="47">
        <f>IF(AND(L47&lt;&gt;0,L47&lt;&gt;".",L19&lt;&gt;"."),L19*100/L47,".")</f>
        <v>0.04595362542533413</v>
      </c>
      <c r="N19" s="48">
        <f>IF(AND(L19&lt;&gt;".",D19&lt;&gt;"."),L19-D19,".")</f>
        <v>-232</v>
      </c>
      <c r="O19" s="49">
        <f>IF(AND(D19&lt;&gt;0,D19&lt;&gt;".",N19&lt;&gt;"."),N19*100/D19,".")</f>
        <v>-46.963562753036435</v>
      </c>
      <c r="P19" s="48">
        <f>IF(AND(L19&lt;&gt;".",J19&lt;&gt;"."),L19-J19,".")</f>
        <v>-28</v>
      </c>
      <c r="Q19" s="49">
        <f>IF(AND(J19&lt;&gt;0,J19&lt;&gt;".",P19&lt;&gt;"."),P19*100/J19,".")</f>
        <v>-9.655172413793103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>
        <v>39</v>
      </c>
      <c r="E20" s="47">
        <f>IF(AND(D47&lt;&gt;0,D47&lt;&gt;".",D20&lt;&gt;"."),D20*100/D47,".")</f>
        <v>0.006231176653858137</v>
      </c>
      <c r="F20" s="46">
        <v>42</v>
      </c>
      <c r="G20" s="47">
        <f>IF(AND(F47&lt;&gt;0,F47&lt;&gt;".",F20&lt;&gt;"."),F20*100/F47,".")</f>
        <v>0.00681439849953435</v>
      </c>
      <c r="H20" s="46">
        <v>21</v>
      </c>
      <c r="I20" s="47">
        <f>IF(AND(H47&lt;&gt;0,H47&lt;&gt;".",H20&lt;&gt;"."),H20*100/H47,".")</f>
        <v>0.0037213786112878272</v>
      </c>
      <c r="J20" s="46">
        <v>19</v>
      </c>
      <c r="K20" s="47">
        <f>IF(AND(J47&lt;&gt;0,J47&lt;&gt;".",J20&lt;&gt;"."),J20*100/J47,".")</f>
        <v>0.0033930995071076507</v>
      </c>
      <c r="L20" s="46">
        <v>19</v>
      </c>
      <c r="M20" s="47">
        <f>IF(AND(L47&lt;&gt;0,L47&lt;&gt;".",L20&lt;&gt;"."),L20*100/L47,".")</f>
        <v>0.0033325148209211774</v>
      </c>
      <c r="N20" s="48">
        <f>IF(AND(L20&lt;&gt;".",D20&lt;&gt;"."),L20-D20,".")</f>
        <v>-20</v>
      </c>
      <c r="O20" s="49">
        <f>IF(AND(D20&lt;&gt;0,D20&lt;&gt;".",N20&lt;&gt;"."),N20*100/D20,".")</f>
        <v>-51.282051282051285</v>
      </c>
      <c r="P20" s="48">
        <f>IF(AND(L20&lt;&gt;".",J20&lt;&gt;"."),L20-J20,".")</f>
        <v>0</v>
      </c>
      <c r="Q20" s="49">
        <f>IF(AND(J20&lt;&gt;0,J20&lt;&gt;".",P20&lt;&gt;"."),P20*100/J20,".")</f>
        <v>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>
        <v>15</v>
      </c>
      <c r="E21" s="47">
        <f>IF(AND(D47&lt;&gt;0,D47&lt;&gt;".",D21&lt;&gt;"."),D21*100/D47,".")</f>
        <v>0.002396606405330053</v>
      </c>
      <c r="F21" s="46">
        <v>4</v>
      </c>
      <c r="G21" s="47">
        <f>IF(AND(F47&lt;&gt;0,F47&lt;&gt;".",F21&lt;&gt;"."),F21*100/F47,".")</f>
        <v>0.0006489903332889856</v>
      </c>
      <c r="H21" s="46">
        <v>4</v>
      </c>
      <c r="I21" s="47">
        <f>IF(AND(H47&lt;&gt;0,H47&lt;&gt;".",H21&lt;&gt;"."),H21*100/H47,".")</f>
        <v>0.0007088340211976814</v>
      </c>
      <c r="J21" s="46">
        <v>2</v>
      </c>
      <c r="K21" s="47">
        <f>IF(AND(J47&lt;&gt;0,J47&lt;&gt;".",J21&lt;&gt;"."),J21*100/J47,".")</f>
        <v>0.0003571683691692264</v>
      </c>
      <c r="L21" s="46">
        <v>4</v>
      </c>
      <c r="M21" s="47">
        <f>IF(AND(L47&lt;&gt;0,L47&lt;&gt;".",L21&lt;&gt;"."),L21*100/L47,".")</f>
        <v>0.0007015820675623531</v>
      </c>
      <c r="N21" s="48">
        <f>IF(AND(L21&lt;&gt;".",D21&lt;&gt;"."),L21-D21,".")</f>
        <v>-11</v>
      </c>
      <c r="O21" s="49">
        <f>IF(AND(D21&lt;&gt;0,D21&lt;&gt;".",N21&lt;&gt;"."),N21*100/D21,".")</f>
        <v>-73.33333333333333</v>
      </c>
      <c r="P21" s="48">
        <f>IF(AND(L21&lt;&gt;".",J21&lt;&gt;"."),L21-J21,".")</f>
        <v>2</v>
      </c>
      <c r="Q21" s="49">
        <f>IF(AND(J21&lt;&gt;0,J21&lt;&gt;".",P21&lt;&gt;"."),P21*100/J21,".")</f>
        <v>100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>
        <v>77</v>
      </c>
      <c r="E22" s="47">
        <f>IF(AND(D47&lt;&gt;0,D47&lt;&gt;".",D22&lt;&gt;"."),D22*100/D47,".")</f>
        <v>0.012302579547360937</v>
      </c>
      <c r="F22" s="46">
        <v>43</v>
      </c>
      <c r="G22" s="47">
        <f>IF(AND(F47&lt;&gt;0,F47&lt;&gt;".",F22&lt;&gt;"."),F22*100/F47,".")</f>
        <v>0.006976646082856596</v>
      </c>
      <c r="H22" s="46">
        <v>54</v>
      </c>
      <c r="I22" s="47">
        <f>IF(AND(H47&lt;&gt;0,H47&lt;&gt;".",H22&lt;&gt;"."),H22*100/H47,".")</f>
        <v>0.009569259286168698</v>
      </c>
      <c r="J22" s="46">
        <v>35</v>
      </c>
      <c r="K22" s="47">
        <f>IF(AND(J47&lt;&gt;0,J47&lt;&gt;".",J22&lt;&gt;"."),J22*100/J47,".")</f>
        <v>0.006250446460461461</v>
      </c>
      <c r="L22" s="46">
        <v>25</v>
      </c>
      <c r="M22" s="47">
        <f>IF(AND(L47&lt;&gt;0,L47&lt;&gt;".",L22&lt;&gt;"."),L22*100/L47,".")</f>
        <v>0.004384887922264707</v>
      </c>
      <c r="N22" s="48">
        <f>IF(AND(L22&lt;&gt;".",D22&lt;&gt;"."),L22-D22,".")</f>
        <v>-52</v>
      </c>
      <c r="O22" s="49">
        <f>IF(AND(D22&lt;&gt;0,D22&lt;&gt;".",N22&lt;&gt;"."),N22*100/D22,".")</f>
        <v>-67.53246753246754</v>
      </c>
      <c r="P22" s="48">
        <f>IF(AND(L22&lt;&gt;".",J22&lt;&gt;"."),L22-J22,".")</f>
        <v>-10</v>
      </c>
      <c r="Q22" s="49">
        <f>IF(AND(J22&lt;&gt;0,J22&lt;&gt;".",P22&lt;&gt;"."),P22*100/J22,".")</f>
        <v>-28.571428571428573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1741</v>
      </c>
      <c r="E23" s="47">
        <f>IF(AND(D47&lt;&gt;0,D47&lt;&gt;".",D23&lt;&gt;"."),D23*100/D47,".")</f>
        <v>0.27816611677864145</v>
      </c>
      <c r="F23" s="46">
        <v>1493</v>
      </c>
      <c r="G23" s="47">
        <f>IF(AND(F47&lt;&gt;0,F47&lt;&gt;".",F23&lt;&gt;"."),F23*100/F47,".")</f>
        <v>0.2422356419001139</v>
      </c>
      <c r="H23" s="46">
        <v>1460</v>
      </c>
      <c r="I23" s="47">
        <f>IF(AND(H47&lt;&gt;0,H47&lt;&gt;".",H23&lt;&gt;"."),H23*100/H47,".")</f>
        <v>0.2587244177371537</v>
      </c>
      <c r="J23" s="46">
        <v>1401</v>
      </c>
      <c r="K23" s="47">
        <f>IF(AND(J47&lt;&gt;0,J47&lt;&gt;".",J23&lt;&gt;"."),J23*100/J47,".")</f>
        <v>0.2501964426030431</v>
      </c>
      <c r="L23" s="46">
        <v>1305</v>
      </c>
      <c r="M23" s="47">
        <f>IF(AND(L47&lt;&gt;0,L47&lt;&gt;".",L23&lt;&gt;"."),L23*100/L47,".")</f>
        <v>0.2288911495422177</v>
      </c>
      <c r="N23" s="48">
        <f>IF(AND(L23&lt;&gt;".",D23&lt;&gt;"."),L23-D23,".")</f>
        <v>-436</v>
      </c>
      <c r="O23" s="49">
        <f>IF(AND(D23&lt;&gt;0,D23&lt;&gt;".",N23&lt;&gt;"."),N23*100/D23,".")</f>
        <v>-25.04307869040781</v>
      </c>
      <c r="P23" s="48">
        <f>IF(AND(L23&lt;&gt;".",J23&lt;&gt;"."),L23-J23,".")</f>
        <v>-96</v>
      </c>
      <c r="Q23" s="49">
        <f>IF(AND(J23&lt;&gt;0,J23&lt;&gt;".",P23&lt;&gt;"."),P23*100/J23,".")</f>
        <v>-6.852248394004283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80</v>
      </c>
      <c r="I24" s="47">
        <f>IF(AND(H47&lt;&gt;0,H47&lt;&gt;".",H24&lt;&gt;"."),H24*100/H47,".")</f>
        <v>0.014176680423953628</v>
      </c>
      <c r="J24" s="46">
        <v>253</v>
      </c>
      <c r="K24" s="47">
        <f>IF(AND(J47&lt;&gt;0,J47&lt;&gt;".",J24&lt;&gt;"."),J24*100/J47,".")</f>
        <v>0.045181798699907134</v>
      </c>
      <c r="L24" s="46">
        <v>410</v>
      </c>
      <c r="M24" s="47">
        <f>IF(AND(L47&lt;&gt;0,L47&lt;&gt;".",L24&lt;&gt;"."),L24*100/L47,".")</f>
        <v>0.07191216192514119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157</v>
      </c>
      <c r="Q24" s="49">
        <f>IF(AND(J24&lt;&gt;0,J24&lt;&gt;".",P24&lt;&gt;"."),P24*100/J24,".")</f>
        <v>62.055335968379445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65</v>
      </c>
      <c r="E25" s="47">
        <f>IF(AND(D47&lt;&gt;0,D47&lt;&gt;".",D25&lt;&gt;"."),D25*100/D47,".")</f>
        <v>0.010385294423096894</v>
      </c>
      <c r="F25" s="46">
        <v>79</v>
      </c>
      <c r="G25" s="47">
        <f>IF(AND(F47&lt;&gt;0,F47&lt;&gt;".",F25&lt;&gt;"."),F25*100/F47,".")</f>
        <v>0.012817559082457467</v>
      </c>
      <c r="H25" s="46">
        <v>57</v>
      </c>
      <c r="I25" s="47">
        <f>IF(AND(H47&lt;&gt;0,H47&lt;&gt;".",H25&lt;&gt;"."),H25*100/H47,".")</f>
        <v>0.01010088480206696</v>
      </c>
      <c r="J25" s="46">
        <v>47</v>
      </c>
      <c r="K25" s="47">
        <f>IF(AND(J47&lt;&gt;0,J47&lt;&gt;".",J25&lt;&gt;"."),J25*100/J47,".")</f>
        <v>0.008393456675476819</v>
      </c>
      <c r="L25" s="46">
        <v>37</v>
      </c>
      <c r="M25" s="47">
        <f>IF(AND(L47&lt;&gt;0,L47&lt;&gt;".",L25&lt;&gt;"."),L25*100/L47,".")</f>
        <v>0.006489634124951766</v>
      </c>
      <c r="N25" s="48">
        <f>IF(AND(L25&lt;&gt;".",D25&lt;&gt;"."),L25-D25,".")</f>
        <v>-28</v>
      </c>
      <c r="O25" s="49">
        <f>IF(AND(D25&lt;&gt;0,D25&lt;&gt;".",N25&lt;&gt;"."),N25*100/D25,".")</f>
        <v>-43.07692307692308</v>
      </c>
      <c r="P25" s="48">
        <f>IF(AND(L25&lt;&gt;".",J25&lt;&gt;"."),L25-J25,".")</f>
        <v>-10</v>
      </c>
      <c r="Q25" s="49">
        <f>IF(AND(J25&lt;&gt;0,J25&lt;&gt;".",P25&lt;&gt;"."),P25*100/J25,".")</f>
        <v>-21.27659574468085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>
        <v>26</v>
      </c>
      <c r="E26" s="47">
        <f>IF(AND(D47&lt;&gt;0,D47&lt;&gt;".",D26&lt;&gt;"."),D26*100/D47,".")</f>
        <v>0.004154117769238758</v>
      </c>
      <c r="F26" s="46">
        <v>35</v>
      </c>
      <c r="G26" s="47">
        <f>IF(AND(F47&lt;&gt;0,F47&lt;&gt;".",F26&lt;&gt;"."),F26*100/F47,".")</f>
        <v>0.005678665416278625</v>
      </c>
      <c r="H26" s="46">
        <v>19</v>
      </c>
      <c r="I26" s="47">
        <f>IF(AND(H47&lt;&gt;0,H47&lt;&gt;".",H26&lt;&gt;"."),H26*100/H47,".")</f>
        <v>0.0033669616006889867</v>
      </c>
      <c r="J26" s="46">
        <v>33</v>
      </c>
      <c r="K26" s="47">
        <f>IF(AND(J47&lt;&gt;0,J47&lt;&gt;".",J26&lt;&gt;"."),J26*100/J47,".")</f>
        <v>0.005893278091292235</v>
      </c>
      <c r="L26" s="46">
        <v>22</v>
      </c>
      <c r="M26" s="47">
        <f>IF(AND(L47&lt;&gt;0,L47&lt;&gt;".",L26&lt;&gt;"."),L26*100/L47,".")</f>
        <v>0.003858701371592942</v>
      </c>
      <c r="N26" s="48">
        <f>IF(AND(L26&lt;&gt;".",D26&lt;&gt;"."),L26-D26,".")</f>
        <v>-4</v>
      </c>
      <c r="O26" s="49">
        <f>IF(AND(D26&lt;&gt;0,D26&lt;&gt;".",N26&lt;&gt;"."),N26*100/D26,".")</f>
        <v>-15.384615384615385</v>
      </c>
      <c r="P26" s="48">
        <f>IF(AND(L26&lt;&gt;".",J26&lt;&gt;"."),L26-J26,".")</f>
        <v>-11</v>
      </c>
      <c r="Q26" s="49">
        <f>IF(AND(J26&lt;&gt;0,J26&lt;&gt;".",P26&lt;&gt;"."),P26*100/J26,".")</f>
        <v>-33.333333333333336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1800</v>
      </c>
      <c r="E27" s="47">
        <f>IF(AND(D47&lt;&gt;0,D47&lt;&gt;".",D27&lt;&gt;"."),D27*100/D47,".")</f>
        <v>0.2875927686396063</v>
      </c>
      <c r="F27" s="46">
        <v>1667</v>
      </c>
      <c r="G27" s="47">
        <f>IF(AND(F47&lt;&gt;0,F47&lt;&gt;".",F27&lt;&gt;"."),F27*100/F47,".")</f>
        <v>0.2704667213981848</v>
      </c>
      <c r="H27" s="46">
        <v>1686</v>
      </c>
      <c r="I27" s="47">
        <f>IF(AND(H47&lt;&gt;0,H47&lt;&gt;".",H27&lt;&gt;"."),H27*100/H47,".")</f>
        <v>0.2987735399348227</v>
      </c>
      <c r="J27" s="46">
        <v>1866</v>
      </c>
      <c r="K27" s="47">
        <f>IF(AND(J47&lt;&gt;0,J47&lt;&gt;".",J27&lt;&gt;"."),J27*100/J47,".")</f>
        <v>0.3332380884348882</v>
      </c>
      <c r="L27" s="46">
        <v>1606</v>
      </c>
      <c r="M27" s="47">
        <f>IF(AND(L47&lt;&gt;0,L47&lt;&gt;".",L27&lt;&gt;"."),L27*100/L47,".")</f>
        <v>0.2816852001262848</v>
      </c>
      <c r="N27" s="48">
        <f>IF(AND(L27&lt;&gt;".",D27&lt;&gt;"."),L27-D27,".")</f>
        <v>-194</v>
      </c>
      <c r="O27" s="49">
        <f>IF(AND(D27&lt;&gt;0,D27&lt;&gt;".",N27&lt;&gt;"."),N27*100/D27,".")</f>
        <v>-10.777777777777779</v>
      </c>
      <c r="P27" s="48">
        <f>IF(AND(L27&lt;&gt;".",J27&lt;&gt;"."),L27-J27,".")</f>
        <v>-260</v>
      </c>
      <c r="Q27" s="49">
        <f>IF(AND(J27&lt;&gt;0,J27&lt;&gt;".",P27&lt;&gt;"."),P27*100/J27,".")</f>
        <v>-13.933547695605574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3284</v>
      </c>
      <c r="E28" s="47">
        <f>IF(AND(D47&lt;&gt;0,D47&lt;&gt;".",D28&lt;&gt;"."),D28*100/D47,".")</f>
        <v>0.5246970290069262</v>
      </c>
      <c r="F28" s="46">
        <v>3530</v>
      </c>
      <c r="G28" s="47">
        <f>IF(AND(F47&lt;&gt;0,F47&lt;&gt;".",F28&lt;&gt;"."),F28*100/F47,".")</f>
        <v>0.5727339691275298</v>
      </c>
      <c r="H28" s="46">
        <v>2812</v>
      </c>
      <c r="I28" s="47">
        <f>IF(AND(H47&lt;&gt;0,H47&lt;&gt;".",H28&lt;&gt;"."),H28*100/H47,".")</f>
        <v>0.49831031690197003</v>
      </c>
      <c r="J28" s="46">
        <v>3122</v>
      </c>
      <c r="K28" s="47">
        <f>IF(AND(J47&lt;&gt;0,J47&lt;&gt;".",J28&lt;&gt;"."),J28*100/J47,".")</f>
        <v>0.5575398242731624</v>
      </c>
      <c r="L28" s="46">
        <v>3578</v>
      </c>
      <c r="M28" s="47">
        <f>IF(AND(L47&lt;&gt;0,L47&lt;&gt;".",L28&lt;&gt;"."),L28*100/L47,".")</f>
        <v>0.6275651594345248</v>
      </c>
      <c r="N28" s="48">
        <f>IF(AND(L28&lt;&gt;".",D28&lt;&gt;"."),L28-D28,".")</f>
        <v>294</v>
      </c>
      <c r="O28" s="49">
        <f>IF(AND(D28&lt;&gt;0,D28&lt;&gt;".",N28&lt;&gt;"."),N28*100/D28,".")</f>
        <v>8.95249695493301</v>
      </c>
      <c r="P28" s="48">
        <f>IF(AND(L28&lt;&gt;".",J28&lt;&gt;"."),L28-J28,".")</f>
        <v>456</v>
      </c>
      <c r="Q28" s="49">
        <f>IF(AND(J28&lt;&gt;0,J28&lt;&gt;".",P28&lt;&gt;"."),P28*100/J28,".")</f>
        <v>14.606021780909673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>
        <v>24</v>
      </c>
      <c r="E29" s="47">
        <f>IF(AND(D47&lt;&gt;0,D47&lt;&gt;".",D29&lt;&gt;"."),D29*100/D47,".")</f>
        <v>0.003834570248528084</v>
      </c>
      <c r="F29" s="46">
        <v>26</v>
      </c>
      <c r="G29" s="47">
        <f>IF(AND(F47&lt;&gt;0,F47&lt;&gt;".",F29&lt;&gt;"."),F29*100/F47,".")</f>
        <v>0.004218437166378407</v>
      </c>
      <c r="H29" s="46">
        <v>34</v>
      </c>
      <c r="I29" s="47">
        <f>IF(AND(H47&lt;&gt;0,H47&lt;&gt;".",H29&lt;&gt;"."),H29*100/H47,".")</f>
        <v>0.006025089180180292</v>
      </c>
      <c r="J29" s="46">
        <v>27</v>
      </c>
      <c r="K29" s="47">
        <f>IF(AND(J47&lt;&gt;0,J47&lt;&gt;".",J29&lt;&gt;"."),J29*100/J47,".")</f>
        <v>0.004821772983784556</v>
      </c>
      <c r="L29" s="46">
        <v>33</v>
      </c>
      <c r="M29" s="47">
        <f>IF(AND(L47&lt;&gt;0,L47&lt;&gt;".",L29&lt;&gt;"."),L29*100/L47,".")</f>
        <v>0.005788052057389413</v>
      </c>
      <c r="N29" s="48">
        <f>IF(AND(L29&lt;&gt;".",D29&lt;&gt;"."),L29-D29,".")</f>
        <v>9</v>
      </c>
      <c r="O29" s="49">
        <f>IF(AND(D29&lt;&gt;0,D29&lt;&gt;".",N29&lt;&gt;"."),N29*100/D29,".")</f>
        <v>37.5</v>
      </c>
      <c r="P29" s="48">
        <f>IF(AND(L29&lt;&gt;".",J29&lt;&gt;"."),L29-J29,".")</f>
        <v>6</v>
      </c>
      <c r="Q29" s="49">
        <f>IF(AND(J29&lt;&gt;0,J29&lt;&gt;".",P29&lt;&gt;"."),P29*100/J29,".")</f>
        <v>22.22222222222222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333</v>
      </c>
      <c r="E30" s="47">
        <f>IF(AND(D47&lt;&gt;0,D47&lt;&gt;".",D30&lt;&gt;"."),D30*100/D47,".")</f>
        <v>0.05320466219832717</v>
      </c>
      <c r="F30" s="46">
        <v>298</v>
      </c>
      <c r="G30" s="47">
        <f>IF(AND(F47&lt;&gt;0,F47&lt;&gt;".",F30&lt;&gt;"."),F30*100/F47,".")</f>
        <v>0.04834977983002943</v>
      </c>
      <c r="H30" s="46">
        <v>260</v>
      </c>
      <c r="I30" s="47">
        <f>IF(AND(H47&lt;&gt;0,H47&lt;&gt;".",H30&lt;&gt;"."),H30*100/H47,".")</f>
        <v>0.04607421137784929</v>
      </c>
      <c r="J30" s="46">
        <v>194</v>
      </c>
      <c r="K30" s="47">
        <f>IF(AND(J47&lt;&gt;0,J47&lt;&gt;".",J30&lt;&gt;"."),J30*100/J47,".")</f>
        <v>0.03464533180941496</v>
      </c>
      <c r="L30" s="46">
        <v>223</v>
      </c>
      <c r="M30" s="47">
        <f>IF(AND(L47&lt;&gt;0,L47&lt;&gt;".",L30&lt;&gt;"."),L30*100/L47,".")</f>
        <v>0.039113200266601186</v>
      </c>
      <c r="N30" s="48">
        <f>IF(AND(L30&lt;&gt;".",D30&lt;&gt;"."),L30-D30,".")</f>
        <v>-110</v>
      </c>
      <c r="O30" s="49">
        <f>IF(AND(D30&lt;&gt;0,D30&lt;&gt;".",N30&lt;&gt;"."),N30*100/D30,".")</f>
        <v>-33.033033033033036</v>
      </c>
      <c r="P30" s="48">
        <f>IF(AND(L30&lt;&gt;".",J30&lt;&gt;"."),L30-J30,".")</f>
        <v>29</v>
      </c>
      <c r="Q30" s="49">
        <f>IF(AND(J30&lt;&gt;0,J30&lt;&gt;".",P30&lt;&gt;"."),P30*100/J30,".")</f>
        <v>14.948453608247423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89</v>
      </c>
      <c r="E31" s="47">
        <f>IF(AND(D47&lt;&gt;0,D47&lt;&gt;".",D31&lt;&gt;"."),D31*100/D47,".")</f>
        <v>0.014219864671624978</v>
      </c>
      <c r="F31" s="46">
        <v>100</v>
      </c>
      <c r="G31" s="47">
        <f>IF(AND(F47&lt;&gt;0,F47&lt;&gt;".",F31&lt;&gt;"."),F31*100/F47,".")</f>
        <v>0.016224758332224642</v>
      </c>
      <c r="H31" s="46">
        <v>92</v>
      </c>
      <c r="I31" s="47">
        <f>IF(AND(H47&lt;&gt;0,H47&lt;&gt;".",H31&lt;&gt;"."),H31*100/H47,".")</f>
        <v>0.016303182487546673</v>
      </c>
      <c r="J31" s="46">
        <v>53</v>
      </c>
      <c r="K31" s="47">
        <f>IF(AND(J47&lt;&gt;0,J47&lt;&gt;".",J31&lt;&gt;"."),J31*100/J47,".")</f>
        <v>0.0094649617829845</v>
      </c>
      <c r="L31" s="46">
        <v>72</v>
      </c>
      <c r="M31" s="47">
        <f>IF(AND(L47&lt;&gt;0,L47&lt;&gt;".",L31&lt;&gt;"."),L31*100/L47,".")</f>
        <v>0.012628477216122355</v>
      </c>
      <c r="N31" s="48">
        <f>IF(AND(L31&lt;&gt;".",D31&lt;&gt;"."),L31-D31,".")</f>
        <v>-17</v>
      </c>
      <c r="O31" s="49">
        <f>IF(AND(D31&lt;&gt;0,D31&lt;&gt;".",N31&lt;&gt;"."),N31*100/D31,".")</f>
        <v>-19.10112359550562</v>
      </c>
      <c r="P31" s="48">
        <f>IF(AND(L31&lt;&gt;".",J31&lt;&gt;"."),L31-J31,".")</f>
        <v>19</v>
      </c>
      <c r="Q31" s="49">
        <f>IF(AND(J31&lt;&gt;0,J31&lt;&gt;".",P31&lt;&gt;"."),P31*100/J31,".")</f>
        <v>35.84905660377358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317</v>
      </c>
      <c r="E32" s="47">
        <f>IF(AND(D47&lt;&gt;0,D47&lt;&gt;".",D32&lt;&gt;"."),D32*100/D47,".")</f>
        <v>0.05064828203264178</v>
      </c>
      <c r="F32" s="46">
        <v>303</v>
      </c>
      <c r="G32" s="47">
        <f>IF(AND(F47&lt;&gt;0,F47&lt;&gt;".",F32&lt;&gt;"."),F32*100/F47,".")</f>
        <v>0.04916101774664066</v>
      </c>
      <c r="H32" s="46">
        <v>220</v>
      </c>
      <c r="I32" s="47">
        <f>IF(AND(H47&lt;&gt;0,H47&lt;&gt;".",H32&lt;&gt;"."),H32*100/H47,".")</f>
        <v>0.038985871165872474</v>
      </c>
      <c r="J32" s="46">
        <v>233</v>
      </c>
      <c r="K32" s="47">
        <f>IF(AND(J47&lt;&gt;0,J47&lt;&gt;".",J32&lt;&gt;"."),J32*100/J47,".")</f>
        <v>0.04161011500821487</v>
      </c>
      <c r="L32" s="46">
        <v>237</v>
      </c>
      <c r="M32" s="47">
        <f>IF(AND(L47&lt;&gt;0,L47&lt;&gt;".",L32&lt;&gt;"."),L32*100/L47,".")</f>
        <v>0.04156873750306942</v>
      </c>
      <c r="N32" s="48">
        <f>IF(AND(L32&lt;&gt;".",D32&lt;&gt;"."),L32-D32,".")</f>
        <v>-80</v>
      </c>
      <c r="O32" s="49">
        <f>IF(AND(D32&lt;&gt;0,D32&lt;&gt;".",N32&lt;&gt;"."),N32*100/D32,".")</f>
        <v>-25.236593059936908</v>
      </c>
      <c r="P32" s="48">
        <f>IF(AND(L32&lt;&gt;".",J32&lt;&gt;"."),L32-J32,".")</f>
        <v>4</v>
      </c>
      <c r="Q32" s="49">
        <f>IF(AND(J32&lt;&gt;0,J32&lt;&gt;".",P32&lt;&gt;"."),P32*100/J32,".")</f>
        <v>1.7167381974248928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>
        <v>12</v>
      </c>
      <c r="E33" s="47">
        <f>IF(AND(D47&lt;&gt;0,D47&lt;&gt;".",D33&lt;&gt;"."),D33*100/D47,".")</f>
        <v>0.001917285124264042</v>
      </c>
      <c r="F33" s="46">
        <v>17</v>
      </c>
      <c r="G33" s="47">
        <f>IF(AND(F47&lt;&gt;0,F47&lt;&gt;".",F33&lt;&gt;"."),F33*100/F47,".")</f>
        <v>0.002758208916478189</v>
      </c>
      <c r="H33" s="46">
        <v>12</v>
      </c>
      <c r="I33" s="47">
        <f>IF(AND(H47&lt;&gt;0,H47&lt;&gt;".",H33&lt;&gt;"."),H33*100/H47,".")</f>
        <v>0.002126502063593044</v>
      </c>
      <c r="J33" s="46">
        <v>9</v>
      </c>
      <c r="K33" s="47">
        <f>IF(AND(J47&lt;&gt;0,J47&lt;&gt;".",J33&lt;&gt;"."),J33*100/J47,".")</f>
        <v>0.0016072576612615186</v>
      </c>
      <c r="L33" s="46">
        <v>15</v>
      </c>
      <c r="M33" s="47">
        <f>IF(AND(L47&lt;&gt;0,L47&lt;&gt;".",L33&lt;&gt;"."),L33*100/L47,".")</f>
        <v>0.002630932753358824</v>
      </c>
      <c r="N33" s="48">
        <f>IF(AND(L33&lt;&gt;".",D33&lt;&gt;"."),L33-D33,".")</f>
        <v>3</v>
      </c>
      <c r="O33" s="49">
        <f>IF(AND(D33&lt;&gt;0,D33&lt;&gt;".",N33&lt;&gt;"."),N33*100/D33,".")</f>
        <v>25</v>
      </c>
      <c r="P33" s="48">
        <f>IF(AND(L33&lt;&gt;".",J33&lt;&gt;"."),L33-J33,".")</f>
        <v>6</v>
      </c>
      <c r="Q33" s="49">
        <f>IF(AND(J33&lt;&gt;0,J33&lt;&gt;".",P33&lt;&gt;"."),P33*100/J33,".")</f>
        <v>66.66666666666667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>
        <v>1</v>
      </c>
      <c r="M34" s="47">
        <f>IF(AND(L47&lt;&gt;0,L47&lt;&gt;".",L34&lt;&gt;"."),L34*100/L47,".")</f>
        <v>0.00017539551689058828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>
        <v>11</v>
      </c>
      <c r="E35" s="47">
        <f>IF(AND(D47&lt;&gt;0,D47&lt;&gt;".",D35&lt;&gt;"."),D35*100/D47,".")</f>
        <v>0.0017575113639087053</v>
      </c>
      <c r="F35" s="46">
        <v>11</v>
      </c>
      <c r="G35" s="47">
        <f>IF(AND(F47&lt;&gt;0,F47&lt;&gt;".",F35&lt;&gt;"."),F35*100/F47,".")</f>
        <v>0.0017847234165447106</v>
      </c>
      <c r="H35" s="46">
        <v>11</v>
      </c>
      <c r="I35" s="47">
        <f>IF(AND(H47&lt;&gt;0,H47&lt;&gt;".",H35&lt;&gt;"."),H35*100/H47,".")</f>
        <v>0.001949293558293624</v>
      </c>
      <c r="J35" s="46">
        <v>8</v>
      </c>
      <c r="K35" s="47">
        <f>IF(AND(J47&lt;&gt;0,J47&lt;&gt;".",J35&lt;&gt;"."),J35*100/J47,".")</f>
        <v>0.0014286734766769055</v>
      </c>
      <c r="L35" s="46">
        <v>9</v>
      </c>
      <c r="M35" s="47">
        <f>IF(AND(L47&lt;&gt;0,L47&lt;&gt;".",L35&lt;&gt;"."),L35*100/L47,".")</f>
        <v>0.0015785596520152944</v>
      </c>
      <c r="N35" s="48">
        <f>IF(AND(L35&lt;&gt;".",D35&lt;&gt;"."),L35-D35,".")</f>
        <v>-2</v>
      </c>
      <c r="O35" s="49">
        <f>IF(AND(D35&lt;&gt;0,D35&lt;&gt;".",N35&lt;&gt;"."),N35*100/D35,".")</f>
        <v>-18.181818181818183</v>
      </c>
      <c r="P35" s="48">
        <f>IF(AND(L35&lt;&gt;".",J35&lt;&gt;"."),L35-J35,".")</f>
        <v>1</v>
      </c>
      <c r="Q35" s="49">
        <f>IF(AND(J35&lt;&gt;0,J35&lt;&gt;".",P35&lt;&gt;"."),P35*100/J35,".")</f>
        <v>12.5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665</v>
      </c>
      <c r="E36" s="47">
        <f>IF(AND(D47&lt;&gt;0,D47&lt;&gt;".",D36&lt;&gt;"."),D36*100/D47,".")</f>
        <v>0.106249550636299</v>
      </c>
      <c r="F36" s="46">
        <v>712</v>
      </c>
      <c r="G36" s="47">
        <f>IF(AND(F47&lt;&gt;0,F47&lt;&gt;".",F36&lt;&gt;"."),F36*100/F47,".")</f>
        <v>0.11552027932543944</v>
      </c>
      <c r="H36" s="46">
        <v>541</v>
      </c>
      <c r="I36" s="47">
        <f>IF(AND(H47&lt;&gt;0,H47&lt;&gt;".",H36&lt;&gt;"."),H36*100/H47,".")</f>
        <v>0.0958698013669864</v>
      </c>
      <c r="J36" s="46">
        <v>465</v>
      </c>
      <c r="K36" s="47">
        <f>IF(AND(J47&lt;&gt;0,J47&lt;&gt;".",J36&lt;&gt;"."),J36*100/J47,".")</f>
        <v>0.08304164583184513</v>
      </c>
      <c r="L36" s="46">
        <v>469</v>
      </c>
      <c r="M36" s="47">
        <f>IF(AND(L47&lt;&gt;0,L47&lt;&gt;".",L36&lt;&gt;"."),L36*100/L47,".")</f>
        <v>0.0822604974216859</v>
      </c>
      <c r="N36" s="48">
        <f>IF(AND(L36&lt;&gt;".",D36&lt;&gt;"."),L36-D36,".")</f>
        <v>-196</v>
      </c>
      <c r="O36" s="49">
        <f>IF(AND(D36&lt;&gt;0,D36&lt;&gt;".",N36&lt;&gt;"."),N36*100/D36,".")</f>
        <v>-29.473684210526315</v>
      </c>
      <c r="P36" s="48">
        <f>IF(AND(L36&lt;&gt;".",J36&lt;&gt;"."),L36-J36,".")</f>
        <v>4</v>
      </c>
      <c r="Q36" s="49">
        <f>IF(AND(J36&lt;&gt;0,J36&lt;&gt;".",P36&lt;&gt;"."),P36*100/J36,".")</f>
        <v>0.8602150537634409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214</v>
      </c>
      <c r="E37" s="47">
        <f>IF(AND(D47&lt;&gt;0,D47&lt;&gt;".",D37&lt;&gt;"."),D37*100/D47,".")</f>
        <v>0.034191584716042084</v>
      </c>
      <c r="F37" s="46">
        <v>248</v>
      </c>
      <c r="G37" s="47">
        <f>IF(AND(F47&lt;&gt;0,F47&lt;&gt;".",F37&lt;&gt;"."),F37*100/F47,".")</f>
        <v>0.04023740066391711</v>
      </c>
      <c r="H37" s="46">
        <v>187</v>
      </c>
      <c r="I37" s="47">
        <f>IF(AND(H47&lt;&gt;0,H47&lt;&gt;".",H37&lt;&gt;"."),H37*100/H47,".")</f>
        <v>0.03313799049099161</v>
      </c>
      <c r="J37" s="46">
        <v>161</v>
      </c>
      <c r="K37" s="47">
        <f>IF(AND(J47&lt;&gt;0,J47&lt;&gt;".",J37&lt;&gt;"."),J37*100/J47,".")</f>
        <v>0.028752053718122724</v>
      </c>
      <c r="L37" s="46">
        <v>135</v>
      </c>
      <c r="M37" s="47">
        <f>IF(AND(L47&lt;&gt;0,L47&lt;&gt;".",L37&lt;&gt;"."),L37*100/L47,".")</f>
        <v>0.023678394780229418</v>
      </c>
      <c r="N37" s="48">
        <f>IF(AND(L37&lt;&gt;".",D37&lt;&gt;"."),L37-D37,".")</f>
        <v>-79</v>
      </c>
      <c r="O37" s="49">
        <f>IF(AND(D37&lt;&gt;0,D37&lt;&gt;".",N37&lt;&gt;"."),N37*100/D37,".")</f>
        <v>-36.91588785046729</v>
      </c>
      <c r="P37" s="48">
        <f>IF(AND(L37&lt;&gt;".",J37&lt;&gt;"."),L37-J37,".")</f>
        <v>-26</v>
      </c>
      <c r="Q37" s="49">
        <f>IF(AND(J37&lt;&gt;0,J37&lt;&gt;".",P37&lt;&gt;"."),P37*100/J37,".")</f>
        <v>-16.149068322981368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153</v>
      </c>
      <c r="G38" s="47">
        <f>IF(AND(F47&lt;&gt;0,F47&lt;&gt;".",F38&lt;&gt;"."),F38*100/F47,".")</f>
        <v>0.0248238802483037</v>
      </c>
      <c r="H38" s="46">
        <v>315</v>
      </c>
      <c r="I38" s="47">
        <f>IF(AND(H47&lt;&gt;0,H47&lt;&gt;".",H38&lt;&gt;"."),H38*100/H47,".")</f>
        <v>0.05582067916931741</v>
      </c>
      <c r="J38" s="46">
        <v>289</v>
      </c>
      <c r="K38" s="47">
        <f>IF(AND(J47&lt;&gt;0,J47&lt;&gt;".",J38&lt;&gt;"."),J38*100/J47,".")</f>
        <v>0.05161082934495321</v>
      </c>
      <c r="L38" s="46">
        <v>256</v>
      </c>
      <c r="M38" s="47">
        <f>IF(AND(L47&lt;&gt;0,L47&lt;&gt;".",L38&lt;&gt;"."),L38*100/L47,".")</f>
        <v>0.0449012523239906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-33</v>
      </c>
      <c r="Q38" s="49">
        <f>IF(AND(J38&lt;&gt;0,J38&lt;&gt;".",P38&lt;&gt;"."),P38*100/J38,".")</f>
        <v>-11.418685121107266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21</v>
      </c>
      <c r="G39" s="47">
        <f>IF(AND(F47&lt;&gt;0,F47&lt;&gt;".",F39&lt;&gt;"."),F39*100/F47,".")</f>
        <v>0.003407199249767175</v>
      </c>
      <c r="H39" s="46">
        <v>39</v>
      </c>
      <c r="I39" s="47">
        <f>IF(AND(H47&lt;&gt;0,H47&lt;&gt;".",H39&lt;&gt;"."),H39*100/H47,".")</f>
        <v>0.006911131706677394</v>
      </c>
      <c r="J39" s="46">
        <v>29</v>
      </c>
      <c r="K39" s="47">
        <f>IF(AND(J47&lt;&gt;0,J47&lt;&gt;".",J39&lt;&gt;"."),J39*100/J47,".")</f>
        <v>0.005178941352953783</v>
      </c>
      <c r="L39" s="46">
        <v>28</v>
      </c>
      <c r="M39" s="47">
        <f>IF(AND(L47&lt;&gt;0,L47&lt;&gt;".",L39&lt;&gt;"."),L39*100/L47,".")</f>
        <v>0.004911074472936472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-1</v>
      </c>
      <c r="Q39" s="49">
        <f>IF(AND(J39&lt;&gt;0,J39&lt;&gt;".",P39&lt;&gt;"."),P39*100/J39,".")</f>
        <v>-3.4482758620689653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2788</v>
      </c>
      <c r="E40" s="47">
        <f>IF(AND(D47&lt;&gt;0,D47&lt;&gt;".",D40&lt;&gt;"."),D40*100/D47,".")</f>
        <v>0.44544924387067913</v>
      </c>
      <c r="F40" s="46">
        <v>2446</v>
      </c>
      <c r="G40" s="47">
        <f>IF(AND(F47&lt;&gt;0,F47&lt;&gt;".",F40&lt;&gt;"."),F40*100/F47,".")</f>
        <v>0.39685758880621474</v>
      </c>
      <c r="H40" s="46">
        <v>1930</v>
      </c>
      <c r="I40" s="47">
        <f>IF(AND(H47&lt;&gt;0,H47&lt;&gt;".",H40&lt;&gt;"."),H40*100/H47,".")</f>
        <v>0.3420124152278813</v>
      </c>
      <c r="J40" s="46">
        <v>1503</v>
      </c>
      <c r="K40" s="47">
        <f>IF(AND(J47&lt;&gt;0,J47&lt;&gt;".",J40&lt;&gt;"."),J40*100/J47,".")</f>
        <v>0.2684120294306736</v>
      </c>
      <c r="L40" s="46">
        <v>1163</v>
      </c>
      <c r="M40" s="47">
        <f>IF(AND(L47&lt;&gt;0,L47&lt;&gt;".",L40&lt;&gt;"."),L40*100/L47,".")</f>
        <v>0.20398498614375415</v>
      </c>
      <c r="N40" s="48">
        <f>IF(AND(L40&lt;&gt;".",D40&lt;&gt;"."),L40-D40,".")</f>
        <v>-1625</v>
      </c>
      <c r="O40" s="49">
        <f>IF(AND(D40&lt;&gt;0,D40&lt;&gt;".",N40&lt;&gt;"."),N40*100/D40,".")</f>
        <v>-58.285509325681495</v>
      </c>
      <c r="P40" s="48">
        <f>IF(AND(L40&lt;&gt;".",J40&lt;&gt;"."),L40-J40,".")</f>
        <v>-340</v>
      </c>
      <c r="Q40" s="49">
        <f>IF(AND(J40&lt;&gt;0,J40&lt;&gt;".",P40&lt;&gt;"."),P40*100/J40,".")</f>
        <v>-22.62142381902861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>
        <v>1</v>
      </c>
      <c r="E41" s="47">
        <f>IF(AND(D47&lt;&gt;0,D47&lt;&gt;".",D41&lt;&gt;"."),D41*100/D47,".")</f>
        <v>0.00015977376035533684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>
        <v>4</v>
      </c>
      <c r="E42" s="47">
        <f>IF(AND(D47&lt;&gt;0,D47&lt;&gt;".",D42&lt;&gt;"."),D42*100/D47,".")</f>
        <v>0.0006390950414213474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1432</v>
      </c>
      <c r="E43" s="47">
        <f>IF(AND(D47&lt;&gt;0,D47&lt;&gt;".",D43&lt;&gt;"."),D43*100/D47,".")</f>
        <v>0.22879602482884237</v>
      </c>
      <c r="F43" s="46">
        <v>1300</v>
      </c>
      <c r="G43" s="47">
        <f>IF(AND(F47&lt;&gt;0,F47&lt;&gt;".",F43&lt;&gt;"."),F43*100/F47,".")</f>
        <v>0.21092185831892035</v>
      </c>
      <c r="H43" s="46">
        <v>1298</v>
      </c>
      <c r="I43" s="47">
        <f>IF(AND(H47&lt;&gt;0,H47&lt;&gt;".",H43&lt;&gt;"."),H43*100/H47,".")</f>
        <v>0.23001663987864762</v>
      </c>
      <c r="J43" s="46">
        <v>1252</v>
      </c>
      <c r="K43" s="47">
        <f>IF(AND(J47&lt;&gt;0,J47&lt;&gt;".",J43&lt;&gt;"."),J43*100/J47,".")</f>
        <v>0.22358739909993572</v>
      </c>
      <c r="L43" s="46">
        <v>1238</v>
      </c>
      <c r="M43" s="47">
        <f>IF(AND(L47&lt;&gt;0,L47&lt;&gt;".",L43&lt;&gt;"."),L43*100/L47,".")</f>
        <v>0.2171396499105483</v>
      </c>
      <c r="N43" s="48">
        <f>IF(AND(L43&lt;&gt;".",D43&lt;&gt;"."),L43-D43,".")</f>
        <v>-194</v>
      </c>
      <c r="O43" s="49">
        <f>IF(AND(D43&lt;&gt;0,D43&lt;&gt;".",N43&lt;&gt;"."),N43*100/D43,".")</f>
        <v>-13.547486033519553</v>
      </c>
      <c r="P43" s="48">
        <f>IF(AND(L43&lt;&gt;".",J43&lt;&gt;"."),L43-J43,".")</f>
        <v>-14</v>
      </c>
      <c r="Q43" s="49">
        <f>IF(AND(J43&lt;&gt;0,J43&lt;&gt;".",P43&lt;&gt;"."),P43*100/J43,".")</f>
        <v>-1.1182108626198084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24660</v>
      </c>
      <c r="E44" s="47">
        <f>IF(AND(D47&lt;&gt;0,D47&lt;&gt;".",D44&lt;&gt;"."),D44*100/D47,".")</f>
        <v>3.9400209303626066</v>
      </c>
      <c r="F44" s="46">
        <v>25215</v>
      </c>
      <c r="G44" s="47">
        <f>IF(AND(F47&lt;&gt;0,F47&lt;&gt;".",F44&lt;&gt;"."),F44*100/F47,".")</f>
        <v>4.0910728134704435</v>
      </c>
      <c r="H44" s="46">
        <v>26479</v>
      </c>
      <c r="I44" s="47">
        <f>IF(AND(H47&lt;&gt;0,H47&lt;&gt;".",H44&lt;&gt;"."),H44*100/H47,".")</f>
        <v>4.692304011823351</v>
      </c>
      <c r="J44" s="46">
        <v>27527</v>
      </c>
      <c r="K44" s="47">
        <f>IF(AND(J47&lt;&gt;0,J47&lt;&gt;".",J44&lt;&gt;"."),J44*100/J47,".")</f>
        <v>4.915886849060647</v>
      </c>
      <c r="L44" s="46">
        <v>27697</v>
      </c>
      <c r="M44" s="47">
        <f>IF(AND(L47&lt;&gt;0,L47&lt;&gt;".",L44&lt;&gt;"."),L44*100/L47,".")</f>
        <v>4.8579296313186235</v>
      </c>
      <c r="N44" s="48">
        <f>IF(AND(L44&lt;&gt;".",D44&lt;&gt;"."),L44-D44,".")</f>
        <v>3037</v>
      </c>
      <c r="O44" s="49">
        <f>IF(AND(D44&lt;&gt;0,D44&lt;&gt;".",N44&lt;&gt;"."),N44*100/D44,".")</f>
        <v>12.315490673154907</v>
      </c>
      <c r="P44" s="48">
        <f>IF(AND(L44&lt;&gt;".",J44&lt;&gt;"."),L44-J44,".")</f>
        <v>170</v>
      </c>
      <c r="Q44" s="49">
        <f>IF(AND(J44&lt;&gt;0,J44&lt;&gt;".",P44&lt;&gt;"."),P44*100/J44,".")</f>
        <v>0.6175754713553965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>
        <v>1</v>
      </c>
      <c r="E45" s="47">
        <f>IF(AND(D47&lt;&gt;0,D47&lt;&gt;".",D45&lt;&gt;"."),D45*100/D47,".")</f>
        <v>0.00015977376035533684</v>
      </c>
      <c r="F45" s="46">
        <v>1</v>
      </c>
      <c r="G45" s="47">
        <f>IF(AND(F47&lt;&gt;0,F47&lt;&gt;".",F45&lt;&gt;"."),F45*100/F47,".")</f>
        <v>0.0001622475833222464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54035</v>
      </c>
      <c r="E46" s="53">
        <f>IF(AND(D47&lt;&gt;0,D47&lt;&gt;".",D46&lt;&gt;"."),D46*100/D47,".")</f>
        <v>8.633375140800627</v>
      </c>
      <c r="F46" s="52">
        <f>SUM(F6:F45)</f>
        <v>53076</v>
      </c>
      <c r="G46" s="53">
        <f>IF(AND(F47&lt;&gt;0,F47&lt;&gt;".",F46&lt;&gt;"."),F46*100/F47,".")</f>
        <v>8.61145273241155</v>
      </c>
      <c r="H46" s="52">
        <f>SUM(H6:H45)</f>
        <v>52011</v>
      </c>
      <c r="I46" s="53">
        <f>IF(AND(H47&lt;&gt;0,H47&lt;&gt;".",H46&lt;&gt;"."),H46*100/H47,".")</f>
        <v>9.216791569128151</v>
      </c>
      <c r="J46" s="52">
        <f>SUM(J6:J45)</f>
        <v>52999</v>
      </c>
      <c r="K46" s="53">
        <f>IF(AND(J47&lt;&gt;0,J47&lt;&gt;".",J46&lt;&gt;"."),J46*100/J47,".")</f>
        <v>9.464783198799914</v>
      </c>
      <c r="L46" s="52">
        <f>SUM(L6:L45)</f>
        <v>51991</v>
      </c>
      <c r="M46" s="53">
        <f>IF(AND(L47&lt;&gt;0,L47&lt;&gt;".",L46&lt;&gt;"."),L46*100/L47,".")</f>
        <v>9.118988318658575</v>
      </c>
      <c r="N46" s="52">
        <f>IF(AND(L46&lt;&gt;".",D46&lt;&gt;"."),L46-D46,".")</f>
        <v>-2044</v>
      </c>
      <c r="O46" s="54">
        <f>IF(AND(D46&lt;&gt;0,D46&lt;&gt;".",N46&lt;&gt;"."),N46*100/D46,".")</f>
        <v>-3.782733413528269</v>
      </c>
      <c r="P46" s="52">
        <f>IF(AND(L46&lt;&gt;".",J46&lt;&gt;"."),L46-J46,".")</f>
        <v>-1008</v>
      </c>
      <c r="Q46" s="54">
        <f>IF(AND(J46&lt;&gt;0,J46&lt;&gt;".",P46&lt;&gt;"."),P46*100/J46,".")</f>
        <v>-1.9019226777863734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625885</v>
      </c>
      <c r="E47" s="58">
        <f>IF(D47=".",".",100)</f>
        <v>100</v>
      </c>
      <c r="F47" s="57">
        <v>616342</v>
      </c>
      <c r="G47" s="58">
        <f>IF(F47=".",".",100)</f>
        <v>100</v>
      </c>
      <c r="H47" s="57">
        <v>564307</v>
      </c>
      <c r="I47" s="58">
        <f>IF(H47=".",".",100)</f>
        <v>100</v>
      </c>
      <c r="J47" s="57">
        <v>559960</v>
      </c>
      <c r="K47" s="58">
        <f>IF(J47=".",".",100)</f>
        <v>100</v>
      </c>
      <c r="L47" s="57">
        <v>570140</v>
      </c>
      <c r="M47" s="58">
        <f>IF(L47=".",".",100)</f>
        <v>100</v>
      </c>
      <c r="N47" s="57">
        <f>IF(AND(L47&lt;&gt;".",D47&lt;&gt;"."),L47-D47,".")</f>
        <v>-55745</v>
      </c>
      <c r="O47" s="58">
        <f>IF(AND(D47&lt;&gt;0,D47&lt;&gt;".",N47&lt;&gt;"."),N47*100/D47,".")</f>
        <v>-8.906588271008252</v>
      </c>
      <c r="P47" s="57">
        <f>IF(AND(L47&lt;&gt;".",J47&lt;&gt;"."),L47-J47,".")</f>
        <v>10180</v>
      </c>
      <c r="Q47" s="58">
        <f>IF(AND(J47&lt;&gt;0,J47&lt;&gt;".",P47&lt;&gt;"."),P47*100/J47,".")</f>
        <v>1.8179869990713622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228</v>
      </c>
      <c r="E6" s="31">
        <f>IF(AND(D47&lt;&gt;0,D47&lt;&gt;".",D6&lt;&gt;"."),D6*100/D47,".")</f>
        <v>0.04552833839536569</v>
      </c>
      <c r="F6" s="30">
        <v>218</v>
      </c>
      <c r="G6" s="31">
        <f>IF(AND(F47&lt;&gt;0,F47&lt;&gt;".",F6&lt;&gt;"."),F6*100/F47,".")</f>
        <v>0.043374107647372484</v>
      </c>
      <c r="H6" s="30">
        <v>205</v>
      </c>
      <c r="I6" s="31">
        <f>IF(AND(H47&lt;&gt;0,H47&lt;&gt;".",H6&lt;&gt;"."),H6*100/H47,".")</f>
        <v>0.044056745087672926</v>
      </c>
      <c r="J6" s="30">
        <v>179</v>
      </c>
      <c r="K6" s="31">
        <f>IF(AND(J47&lt;&gt;0,J47&lt;&gt;".",J6&lt;&gt;"."),J6*100/J47,".")</f>
        <v>0.038223605959465896</v>
      </c>
      <c r="L6" s="30">
        <v>158</v>
      </c>
      <c r="M6" s="31">
        <f>IF(AND(L47&lt;&gt;0,L47&lt;&gt;".",L6&lt;&gt;"."),L6*100/L47,".")</f>
        <v>0.032534052651628245</v>
      </c>
      <c r="N6" s="32">
        <f>IF(AND(L6&lt;&gt;".",D6&lt;&gt;"."),L6-D6,".")</f>
        <v>-70</v>
      </c>
      <c r="O6" s="33">
        <f>IF(AND(D6&lt;&gt;0,D6&lt;&gt;".",N6&lt;&gt;"."),N6*100/D6,".")</f>
        <v>-30.70175438596491</v>
      </c>
      <c r="P6" s="32">
        <f>IF(AND(L6&lt;&gt;".",J6&lt;&gt;"."),L6-J6,".")</f>
        <v>-21</v>
      </c>
      <c r="Q6" s="33">
        <f>IF(AND(J6&lt;&gt;0,J6&lt;&gt;".",P6&lt;&gt;"."),P6*100/J6,".")</f>
        <v>-11.731843575418994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463</v>
      </c>
      <c r="E7" s="47">
        <f>IF(AND(D47&lt;&gt;0,D47&lt;&gt;".",D7&lt;&gt;"."),D7*100/D47,".")</f>
        <v>0.09245447665374701</v>
      </c>
      <c r="F7" s="46">
        <v>485</v>
      </c>
      <c r="G7" s="47">
        <f>IF(AND(F47&lt;&gt;0,F47&lt;&gt;".",F7&lt;&gt;"."),F7*100/F47,".")</f>
        <v>0.0964974413255764</v>
      </c>
      <c r="H7" s="46">
        <v>483</v>
      </c>
      <c r="I7" s="47">
        <f>IF(AND(H47&lt;&gt;0,H47&lt;&gt;".",H7&lt;&gt;"."),H7*100/H47,".")</f>
        <v>0.10380198964559036</v>
      </c>
      <c r="J7" s="46">
        <v>469</v>
      </c>
      <c r="K7" s="47">
        <f>IF(AND(J47&lt;&gt;0,J47&lt;&gt;".",J7&lt;&gt;"."),J7*100/J47,".")</f>
        <v>0.1001501184077626</v>
      </c>
      <c r="L7" s="46">
        <v>478</v>
      </c>
      <c r="M7" s="47">
        <f>IF(AND(L47&lt;&gt;0,L47&lt;&gt;".",L7&lt;&gt;"."),L7*100/L47,".")</f>
        <v>0.09842580485745761</v>
      </c>
      <c r="N7" s="48">
        <f>IF(AND(L7&lt;&gt;".",D7&lt;&gt;"."),L7-D7,".")</f>
        <v>15</v>
      </c>
      <c r="O7" s="49">
        <f>IF(AND(D7&lt;&gt;0,D7&lt;&gt;".",N7&lt;&gt;"."),N7*100/D7,".")</f>
        <v>3.239740820734341</v>
      </c>
      <c r="P7" s="48">
        <f>IF(AND(L7&lt;&gt;".",J7&lt;&gt;"."),L7-J7,".")</f>
        <v>9</v>
      </c>
      <c r="Q7" s="49">
        <f>IF(AND(J7&lt;&gt;0,J7&lt;&gt;".",P7&lt;&gt;"."),P7*100/J7,".")</f>
        <v>1.9189765458422174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1025</v>
      </c>
      <c r="E8" s="47">
        <f>IF(AND(D47&lt;&gt;0,D47&lt;&gt;".",D8&lt;&gt;"."),D8*100/D47,".")</f>
        <v>0.2046778370844291</v>
      </c>
      <c r="F8" s="46">
        <v>1017</v>
      </c>
      <c r="G8" s="47">
        <f>IF(AND(F47&lt;&gt;0,F47&lt;&gt;".",F8&lt;&gt;"."),F8*100/F47,".")</f>
        <v>0.20234618108888908</v>
      </c>
      <c r="H8" s="46">
        <v>1079</v>
      </c>
      <c r="I8" s="47">
        <f>IF(AND(H47&lt;&gt;0,H47&lt;&gt;".",H8&lt;&gt;"."),H8*100/H47,".")</f>
        <v>0.2318889168273126</v>
      </c>
      <c r="J8" s="46">
        <v>921</v>
      </c>
      <c r="K8" s="47">
        <f>IF(AND(J47&lt;&gt;0,J47&lt;&gt;".",J8&lt;&gt;"."),J8*100/J47,".")</f>
        <v>0.19667006194786643</v>
      </c>
      <c r="L8" s="46">
        <v>802</v>
      </c>
      <c r="M8" s="47">
        <f>IF(AND(L47&lt;&gt;0,L47&lt;&gt;".",L8&lt;&gt;"."),L8*100/L47,".")</f>
        <v>0.16514120396585982</v>
      </c>
      <c r="N8" s="48">
        <f>IF(AND(L8&lt;&gt;".",D8&lt;&gt;"."),L8-D8,".")</f>
        <v>-223</v>
      </c>
      <c r="O8" s="49">
        <f>IF(AND(D8&lt;&gt;0,D8&lt;&gt;".",N8&lt;&gt;"."),N8*100/D8,".")</f>
        <v>-21.75609756097561</v>
      </c>
      <c r="P8" s="48">
        <f>IF(AND(L8&lt;&gt;".",J8&lt;&gt;"."),L8-J8,".")</f>
        <v>-119</v>
      </c>
      <c r="Q8" s="49">
        <f>IF(AND(J8&lt;&gt;0,J8&lt;&gt;".",P8&lt;&gt;"."),P8*100/J8,".")</f>
        <v>-12.920738327904452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>
        <v>20</v>
      </c>
      <c r="E10" s="47">
        <f>IF(AND(D47&lt;&gt;0,D47&lt;&gt;".",D10&lt;&gt;"."),D10*100/D47,".")</f>
        <v>0.003993713894330324</v>
      </c>
      <c r="F10" s="46">
        <v>8</v>
      </c>
      <c r="G10" s="47">
        <f>IF(AND(F47&lt;&gt;0,F47&lt;&gt;".",F10&lt;&gt;"."),F10*100/F47,".")</f>
        <v>0.0015917103723806416</v>
      </c>
      <c r="H10" s="46">
        <v>4</v>
      </c>
      <c r="I10" s="47">
        <f>IF(AND(H47&lt;&gt;0,H47&lt;&gt;".",H10&lt;&gt;"."),H10*100/H47,".")</f>
        <v>0.0008596438065887399</v>
      </c>
      <c r="J10" s="46">
        <v>5</v>
      </c>
      <c r="K10" s="47">
        <f>IF(AND(J47&lt;&gt;0,J47&lt;&gt;".",J10&lt;&gt;"."),J10*100/J47,".")</f>
        <v>0.0010676984904878742</v>
      </c>
      <c r="L10" s="46">
        <v>6</v>
      </c>
      <c r="M10" s="47">
        <f>IF(AND(L47&lt;&gt;0,L47&lt;&gt;".",L10&lt;&gt;"."),L10*100/L47,".")</f>
        <v>0.0012354703538593006</v>
      </c>
      <c r="N10" s="48">
        <f>IF(AND(L10&lt;&gt;".",D10&lt;&gt;"."),L10-D10,".")</f>
        <v>-14</v>
      </c>
      <c r="O10" s="49">
        <f>IF(AND(D10&lt;&gt;0,D10&lt;&gt;".",N10&lt;&gt;"."),N10*100/D10,".")</f>
        <v>-70</v>
      </c>
      <c r="P10" s="48">
        <f>IF(AND(L10&lt;&gt;".",J10&lt;&gt;"."),L10-J10,".")</f>
        <v>1</v>
      </c>
      <c r="Q10" s="49">
        <f>IF(AND(J10&lt;&gt;0,J10&lt;&gt;".",P10&lt;&gt;"."),P10*100/J10,".")</f>
        <v>20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>
        <v>6</v>
      </c>
      <c r="E11" s="47">
        <f>IF(AND(D47&lt;&gt;0,D47&lt;&gt;".",D11&lt;&gt;"."),D11*100/D47,".")</f>
        <v>0.0011981141682990972</v>
      </c>
      <c r="F11" s="46">
        <v>4</v>
      </c>
      <c r="G11" s="47">
        <f>IF(AND(F47&lt;&gt;0,F47&lt;&gt;".",F11&lt;&gt;"."),F11*100/F47,".")</f>
        <v>0.0007958551861903208</v>
      </c>
      <c r="H11" s="46">
        <v>1</v>
      </c>
      <c r="I11" s="47">
        <f>IF(AND(H47&lt;&gt;0,H47&lt;&gt;".",H11&lt;&gt;"."),H11*100/H47,".")</f>
        <v>0.00021491095164718498</v>
      </c>
      <c r="J11" s="46">
        <v>3</v>
      </c>
      <c r="K11" s="47">
        <f>IF(AND(J47&lt;&gt;0,J47&lt;&gt;".",J11&lt;&gt;"."),J11*100/J47,".")</f>
        <v>0.0006406190942927245</v>
      </c>
      <c r="L11" s="46">
        <v>3</v>
      </c>
      <c r="M11" s="47">
        <f>IF(AND(L47&lt;&gt;0,L47&lt;&gt;".",L11&lt;&gt;"."),L11*100/L47,".")</f>
        <v>0.0006177351769296503</v>
      </c>
      <c r="N11" s="48">
        <f>IF(AND(L11&lt;&gt;".",D11&lt;&gt;"."),L11-D11,".")</f>
        <v>-3</v>
      </c>
      <c r="O11" s="49">
        <f>IF(AND(D11&lt;&gt;0,D11&lt;&gt;".",N11&lt;&gt;"."),N11*100/D11,".")</f>
        <v>-50</v>
      </c>
      <c r="P11" s="48">
        <f>IF(AND(L11&lt;&gt;".",J11&lt;&gt;"."),L11-J11,".")</f>
        <v>0</v>
      </c>
      <c r="Q11" s="49">
        <f>IF(AND(J11&lt;&gt;0,J11&lt;&gt;".",P11&lt;&gt;"."),P11*100/J11,".")</f>
        <v>0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>
        <v>41</v>
      </c>
      <c r="E12" s="47">
        <f>IF(AND(D47&lt;&gt;0,D47&lt;&gt;".",D12&lt;&gt;"."),D12*100/D47,".")</f>
        <v>0.008187113483377164</v>
      </c>
      <c r="F12" s="46">
        <v>39</v>
      </c>
      <c r="G12" s="47">
        <f>IF(AND(F47&lt;&gt;0,F47&lt;&gt;".",F12&lt;&gt;"."),F12*100/F47,".")</f>
        <v>0.007759588065355628</v>
      </c>
      <c r="H12" s="46">
        <v>24</v>
      </c>
      <c r="I12" s="47">
        <f>IF(AND(H47&lt;&gt;0,H47&lt;&gt;".",H12&lt;&gt;"."),H12*100/H47,".")</f>
        <v>0.00515786283953244</v>
      </c>
      <c r="J12" s="46">
        <v>34</v>
      </c>
      <c r="K12" s="47">
        <f>IF(AND(J47&lt;&gt;0,J47&lt;&gt;".",J12&lt;&gt;"."),J12*100/J47,".")</f>
        <v>0.007260349735317544</v>
      </c>
      <c r="L12" s="46">
        <v>41</v>
      </c>
      <c r="M12" s="47">
        <f>IF(AND(L47&lt;&gt;0,L47&lt;&gt;".",L12&lt;&gt;"."),L12*100/L47,".")</f>
        <v>0.008442380751371888</v>
      </c>
      <c r="N12" s="48">
        <f>IF(AND(L12&lt;&gt;".",D12&lt;&gt;"."),L12-D12,".")</f>
        <v>0</v>
      </c>
      <c r="O12" s="49">
        <f>IF(AND(D12&lt;&gt;0,D12&lt;&gt;".",N12&lt;&gt;"."),N12*100/D12,".")</f>
        <v>0</v>
      </c>
      <c r="P12" s="48">
        <f>IF(AND(L12&lt;&gt;".",J12&lt;&gt;"."),L12-J12,".")</f>
        <v>7</v>
      </c>
      <c r="Q12" s="49">
        <f>IF(AND(J12&lt;&gt;0,J12&lt;&gt;".",P12&lt;&gt;"."),P12*100/J12,".")</f>
        <v>20.58823529411765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58</v>
      </c>
      <c r="G13" s="47">
        <f>IF(AND(F47&lt;&gt;0,F47&lt;&gt;".",F13&lt;&gt;"."),F13*100/F47,".")</f>
        <v>0.011539900199759652</v>
      </c>
      <c r="H13" s="46">
        <v>135</v>
      </c>
      <c r="I13" s="47">
        <f>IF(AND(H47&lt;&gt;0,H47&lt;&gt;".",H13&lt;&gt;"."),H13*100/H47,".")</f>
        <v>0.029012978472369975</v>
      </c>
      <c r="J13" s="46">
        <v>117</v>
      </c>
      <c r="K13" s="47">
        <f>IF(AND(J47&lt;&gt;0,J47&lt;&gt;".",J13&lt;&gt;"."),J13*100/J47,".")</f>
        <v>0.024984144677416255</v>
      </c>
      <c r="L13" s="46">
        <v>119</v>
      </c>
      <c r="M13" s="47">
        <f>IF(AND(L47&lt;&gt;0,L47&lt;&gt;".",L13&lt;&gt;"."),L13*100/L47,".")</f>
        <v>0.024503495351542795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2</v>
      </c>
      <c r="Q13" s="49">
        <f>IF(AND(J13&lt;&gt;0,J13&lt;&gt;".",P13&lt;&gt;"."),P13*100/J13,".")</f>
        <v>1.7094017094017093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4</v>
      </c>
      <c r="E14" s="47">
        <f>IF(AND(D47&lt;&gt;0,D47&lt;&gt;".",D14&lt;&gt;"."),D14*100/D47,".")</f>
        <v>0.0007987427788660648</v>
      </c>
      <c r="F14" s="46">
        <v>11</v>
      </c>
      <c r="G14" s="47">
        <f>IF(AND(F47&lt;&gt;0,F47&lt;&gt;".",F14&lt;&gt;"."),F14*100/F47,".")</f>
        <v>0.0021886017620233824</v>
      </c>
      <c r="H14" s="46">
        <v>15</v>
      </c>
      <c r="I14" s="47">
        <f>IF(AND(H47&lt;&gt;0,H47&lt;&gt;".",H14&lt;&gt;"."),H14*100/H47,".")</f>
        <v>0.003223664274707775</v>
      </c>
      <c r="J14" s="46">
        <v>17</v>
      </c>
      <c r="K14" s="47">
        <f>IF(AND(J47&lt;&gt;0,J47&lt;&gt;".",J14&lt;&gt;"."),J14*100/J47,".")</f>
        <v>0.003630174867658772</v>
      </c>
      <c r="L14" s="46">
        <v>18</v>
      </c>
      <c r="M14" s="47">
        <f>IF(AND(L47&lt;&gt;0,L47&lt;&gt;".",L14&lt;&gt;"."),L14*100/L47,".")</f>
        <v>0.0037064110615779014</v>
      </c>
      <c r="N14" s="48">
        <f>IF(AND(L14&lt;&gt;".",D14&lt;&gt;"."),L14-D14,".")</f>
        <v>14</v>
      </c>
      <c r="O14" s="49">
        <f>IF(AND(D14&lt;&gt;0,D14&lt;&gt;".",N14&lt;&gt;"."),N14*100/D14,".")</f>
        <v>350</v>
      </c>
      <c r="P14" s="48">
        <f>IF(AND(L14&lt;&gt;".",J14&lt;&gt;"."),L14-J14,".")</f>
        <v>1</v>
      </c>
      <c r="Q14" s="49">
        <f>IF(AND(J14&lt;&gt;0,J14&lt;&gt;".",P14&lt;&gt;"."),P14*100/J14,".")</f>
        <v>5.882352941176471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1083</v>
      </c>
      <c r="E15" s="47">
        <f>IF(AND(D47&lt;&gt;0,D47&lt;&gt;".",D15&lt;&gt;"."),D15*100/D47,".")</f>
        <v>0.21625960737798705</v>
      </c>
      <c r="F15" s="46">
        <v>957</v>
      </c>
      <c r="G15" s="47">
        <f>IF(AND(F47&lt;&gt;0,F47&lt;&gt;".",F15&lt;&gt;"."),F15*100/F47,".")</f>
        <v>0.19040835329603426</v>
      </c>
      <c r="H15" s="46">
        <v>800</v>
      </c>
      <c r="I15" s="47">
        <f>IF(AND(H47&lt;&gt;0,H47&lt;&gt;".",H15&lt;&gt;"."),H15*100/H47,".")</f>
        <v>0.17192876131774798</v>
      </c>
      <c r="J15" s="46">
        <v>1143</v>
      </c>
      <c r="K15" s="47">
        <f>IF(AND(J47&lt;&gt;0,J47&lt;&gt;".",J15&lt;&gt;"."),J15*100/J47,".")</f>
        <v>0.24407587492552804</v>
      </c>
      <c r="L15" s="46">
        <v>1196</v>
      </c>
      <c r="M15" s="47">
        <f>IF(AND(L47&lt;&gt;0,L47&lt;&gt;".",L15&lt;&gt;"."),L15*100/L47,".")</f>
        <v>0.24627042386928724</v>
      </c>
      <c r="N15" s="48">
        <f>IF(AND(L15&lt;&gt;".",D15&lt;&gt;"."),L15-D15,".")</f>
        <v>113</v>
      </c>
      <c r="O15" s="49">
        <f>IF(AND(D15&lt;&gt;0,D15&lt;&gt;".",N15&lt;&gt;"."),N15*100/D15,".")</f>
        <v>10.43397968605725</v>
      </c>
      <c r="P15" s="48">
        <f>IF(AND(L15&lt;&gt;".",J15&lt;&gt;"."),L15-J15,".")</f>
        <v>53</v>
      </c>
      <c r="Q15" s="49">
        <f>IF(AND(J15&lt;&gt;0,J15&lt;&gt;".",P15&lt;&gt;"."),P15*100/J15,".")</f>
        <v>4.636920384951881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>
        <v>3</v>
      </c>
      <c r="M16" s="47">
        <f>IF(AND(L47&lt;&gt;0,L47&lt;&gt;".",L16&lt;&gt;"."),L16*100/L47,".")</f>
        <v>0.0006177351769296503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2527</v>
      </c>
      <c r="E17" s="47">
        <f>IF(AND(D47&lt;&gt;0,D47&lt;&gt;".",D17&lt;&gt;"."),D17*100/D47,".")</f>
        <v>0.5046057505486364</v>
      </c>
      <c r="F17" s="46">
        <v>2449</v>
      </c>
      <c r="G17" s="47">
        <f>IF(AND(F47&lt;&gt;0,F47&lt;&gt;".",F17&lt;&gt;"."),F17*100/F47,".")</f>
        <v>0.4872623377450239</v>
      </c>
      <c r="H17" s="46">
        <v>2309</v>
      </c>
      <c r="I17" s="47">
        <f>IF(AND(H47&lt;&gt;0,H47&lt;&gt;".",H17&lt;&gt;"."),H17*100/H47,".")</f>
        <v>0.49622938735335015</v>
      </c>
      <c r="J17" s="46">
        <v>2370</v>
      </c>
      <c r="K17" s="47">
        <f>IF(AND(J47&lt;&gt;0,J47&lt;&gt;".",J17&lt;&gt;"."),J17*100/J47,".")</f>
        <v>0.5060890844912523</v>
      </c>
      <c r="L17" s="46">
        <v>2326</v>
      </c>
      <c r="M17" s="47">
        <f>IF(AND(L47&lt;&gt;0,L47&lt;&gt;".",L17&lt;&gt;"."),L17*100/L47,".")</f>
        <v>0.47895067384612217</v>
      </c>
      <c r="N17" s="48">
        <f>IF(AND(L17&lt;&gt;".",D17&lt;&gt;"."),L17-D17,".")</f>
        <v>-201</v>
      </c>
      <c r="O17" s="49">
        <f>IF(AND(D17&lt;&gt;0,D17&lt;&gt;".",N17&lt;&gt;"."),N17*100/D17,".")</f>
        <v>-7.954095765730115</v>
      </c>
      <c r="P17" s="48">
        <f>IF(AND(L17&lt;&gt;".",J17&lt;&gt;"."),L17-J17,".")</f>
        <v>-44</v>
      </c>
      <c r="Q17" s="49">
        <f>IF(AND(J17&lt;&gt;0,J17&lt;&gt;".",P17&lt;&gt;"."),P17*100/J17,".")</f>
        <v>-1.8565400843881856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4359</v>
      </c>
      <c r="E18" s="47">
        <f>IF(AND(D47&lt;&gt;0,D47&lt;&gt;".",D18&lt;&gt;"."),D18*100/D47,".")</f>
        <v>0.8704299432692941</v>
      </c>
      <c r="F18" s="46">
        <v>4564</v>
      </c>
      <c r="G18" s="47">
        <f>IF(AND(F47&lt;&gt;0,F47&lt;&gt;".",F18&lt;&gt;"."),F18*100/F47,".")</f>
        <v>0.9080707674431561</v>
      </c>
      <c r="H18" s="46">
        <v>4396</v>
      </c>
      <c r="I18" s="47">
        <f>IF(AND(H47&lt;&gt;0,H47&lt;&gt;".",H18&lt;&gt;"."),H18*100/H47,".")</f>
        <v>0.9447485434410252</v>
      </c>
      <c r="J18" s="46">
        <v>4673</v>
      </c>
      <c r="K18" s="47">
        <f>IF(AND(J47&lt;&gt;0,J47&lt;&gt;".",J18&lt;&gt;"."),J18*100/J47,".")</f>
        <v>0.9978710092099672</v>
      </c>
      <c r="L18" s="46">
        <v>4751</v>
      </c>
      <c r="M18" s="47">
        <f>IF(AND(L47&lt;&gt;0,L47&lt;&gt;".",L18&lt;&gt;"."),L18*100/L47,".")</f>
        <v>0.9782866085309228</v>
      </c>
      <c r="N18" s="48">
        <f>IF(AND(L18&lt;&gt;".",D18&lt;&gt;"."),L18-D18,".")</f>
        <v>392</v>
      </c>
      <c r="O18" s="49">
        <f>IF(AND(D18&lt;&gt;0,D18&lt;&gt;".",N18&lt;&gt;"."),N18*100/D18,".")</f>
        <v>8.992888277127781</v>
      </c>
      <c r="P18" s="48">
        <f>IF(AND(L18&lt;&gt;".",J18&lt;&gt;"."),L18-J18,".")</f>
        <v>78</v>
      </c>
      <c r="Q18" s="49">
        <f>IF(AND(J18&lt;&gt;0,J18&lt;&gt;".",P18&lt;&gt;"."),P18*100/J18,".")</f>
        <v>1.669163278407875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249</v>
      </c>
      <c r="E19" s="47">
        <f>IF(AND(D47&lt;&gt;0,D47&lt;&gt;".",D19&lt;&gt;"."),D19*100/D47,".")</f>
        <v>0.04972173798441253</v>
      </c>
      <c r="F19" s="46">
        <v>231</v>
      </c>
      <c r="G19" s="47">
        <f>IF(AND(F47&lt;&gt;0,F47&lt;&gt;".",F19&lt;&gt;"."),F19*100/F47,".")</f>
        <v>0.04596063700249103</v>
      </c>
      <c r="H19" s="46">
        <v>222</v>
      </c>
      <c r="I19" s="47">
        <f>IF(AND(H47&lt;&gt;0,H47&lt;&gt;".",H19&lt;&gt;"."),H19*100/H47,".")</f>
        <v>0.04771023126567507</v>
      </c>
      <c r="J19" s="46">
        <v>199</v>
      </c>
      <c r="K19" s="47">
        <f>IF(AND(J47&lt;&gt;0,J47&lt;&gt;".",J19&lt;&gt;"."),J19*100/J47,".")</f>
        <v>0.04249439992141739</v>
      </c>
      <c r="L19" s="46">
        <v>182</v>
      </c>
      <c r="M19" s="47">
        <f>IF(AND(L47&lt;&gt;0,L47&lt;&gt;".",L19&lt;&gt;"."),L19*100/L47,".")</f>
        <v>0.037475934067065446</v>
      </c>
      <c r="N19" s="48">
        <f>IF(AND(L19&lt;&gt;".",D19&lt;&gt;"."),L19-D19,".")</f>
        <v>-67</v>
      </c>
      <c r="O19" s="49">
        <f>IF(AND(D19&lt;&gt;0,D19&lt;&gt;".",N19&lt;&gt;"."),N19*100/D19,".")</f>
        <v>-26.907630522088354</v>
      </c>
      <c r="P19" s="48">
        <f>IF(AND(L19&lt;&gt;".",J19&lt;&gt;"."),L19-J19,".")</f>
        <v>-17</v>
      </c>
      <c r="Q19" s="49">
        <f>IF(AND(J19&lt;&gt;0,J19&lt;&gt;".",P19&lt;&gt;"."),P19*100/J19,".")</f>
        <v>-8.542713567839195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>
        <v>39</v>
      </c>
      <c r="E20" s="47">
        <f>IF(AND(D47&lt;&gt;0,D47&lt;&gt;".",D20&lt;&gt;"."),D20*100/D47,".")</f>
        <v>0.007787742093944132</v>
      </c>
      <c r="F20" s="46">
        <v>42</v>
      </c>
      <c r="G20" s="47">
        <f>IF(AND(F47&lt;&gt;0,F47&lt;&gt;".",F20&lt;&gt;"."),F20*100/F47,".")</f>
        <v>0.008356479454998369</v>
      </c>
      <c r="H20" s="46">
        <v>21</v>
      </c>
      <c r="I20" s="47">
        <f>IF(AND(H47&lt;&gt;0,H47&lt;&gt;".",H20&lt;&gt;"."),H20*100/H47,".")</f>
        <v>0.004513129984590885</v>
      </c>
      <c r="J20" s="46">
        <v>19</v>
      </c>
      <c r="K20" s="47">
        <f>IF(AND(J47&lt;&gt;0,J47&lt;&gt;".",J20&lt;&gt;"."),J20*100/J47,".")</f>
        <v>0.004057254263853922</v>
      </c>
      <c r="L20" s="46">
        <v>19</v>
      </c>
      <c r="M20" s="47">
        <f>IF(AND(L47&lt;&gt;0,L47&lt;&gt;".",L20&lt;&gt;"."),L20*100/L47,".")</f>
        <v>0.003912322787221118</v>
      </c>
      <c r="N20" s="48">
        <f>IF(AND(L20&lt;&gt;".",D20&lt;&gt;"."),L20-D20,".")</f>
        <v>-20</v>
      </c>
      <c r="O20" s="49">
        <f>IF(AND(D20&lt;&gt;0,D20&lt;&gt;".",N20&lt;&gt;"."),N20*100/D20,".")</f>
        <v>-51.282051282051285</v>
      </c>
      <c r="P20" s="48">
        <f>IF(AND(L20&lt;&gt;".",J20&lt;&gt;"."),L20-J20,".")</f>
        <v>0</v>
      </c>
      <c r="Q20" s="49">
        <f>IF(AND(J20&lt;&gt;0,J20&lt;&gt;".",P20&lt;&gt;"."),P20*100/J20,".")</f>
        <v>0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>
        <v>10</v>
      </c>
      <c r="E21" s="47">
        <f>IF(AND(D47&lt;&gt;0,D47&lt;&gt;".",D21&lt;&gt;"."),D21*100/D47,".")</f>
        <v>0.001996856947165162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>
        <v>50</v>
      </c>
      <c r="E22" s="47">
        <f>IF(AND(D47&lt;&gt;0,D47&lt;&gt;".",D22&lt;&gt;"."),D22*100/D47,".")</f>
        <v>0.00998428473582581</v>
      </c>
      <c r="F22" s="46">
        <v>23</v>
      </c>
      <c r="G22" s="47">
        <f>IF(AND(F47&lt;&gt;0,F47&lt;&gt;".",F22&lt;&gt;"."),F22*100/F47,".")</f>
        <v>0.004576167320594344</v>
      </c>
      <c r="H22" s="46">
        <v>30</v>
      </c>
      <c r="I22" s="47">
        <f>IF(AND(H47&lt;&gt;0,H47&lt;&gt;".",H22&lt;&gt;"."),H22*100/H47,".")</f>
        <v>0.00644732854941555</v>
      </c>
      <c r="J22" s="46">
        <v>16</v>
      </c>
      <c r="K22" s="47">
        <f>IF(AND(J47&lt;&gt;0,J47&lt;&gt;".",J22&lt;&gt;"."),J22*100/J47,".")</f>
        <v>0.0034166351695611974</v>
      </c>
      <c r="L22" s="46">
        <v>22</v>
      </c>
      <c r="M22" s="47">
        <f>IF(AND(L47&lt;&gt;0,L47&lt;&gt;".",L22&lt;&gt;"."),L22*100/L47,".")</f>
        <v>0.004530057964150768</v>
      </c>
      <c r="N22" s="48">
        <f>IF(AND(L22&lt;&gt;".",D22&lt;&gt;"."),L22-D22,".")</f>
        <v>-28</v>
      </c>
      <c r="O22" s="49">
        <f>IF(AND(D22&lt;&gt;0,D22&lt;&gt;".",N22&lt;&gt;"."),N22*100/D22,".")</f>
        <v>-56</v>
      </c>
      <c r="P22" s="48">
        <f>IF(AND(L22&lt;&gt;".",J22&lt;&gt;"."),L22-J22,".")</f>
        <v>6</v>
      </c>
      <c r="Q22" s="49">
        <f>IF(AND(J22&lt;&gt;0,J22&lt;&gt;".",P22&lt;&gt;"."),P22*100/J22,".")</f>
        <v>37.5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914</v>
      </c>
      <c r="E23" s="47">
        <f>IF(AND(D47&lt;&gt;0,D47&lt;&gt;".",D23&lt;&gt;"."),D23*100/D47,".")</f>
        <v>0.18251272497089582</v>
      </c>
      <c r="F23" s="46">
        <v>838</v>
      </c>
      <c r="G23" s="47">
        <f>IF(AND(F47&lt;&gt;0,F47&lt;&gt;".",F23&lt;&gt;"."),F23*100/F47,".")</f>
        <v>0.16673166150687221</v>
      </c>
      <c r="H23" s="46">
        <v>907</v>
      </c>
      <c r="I23" s="47">
        <f>IF(AND(H47&lt;&gt;0,H47&lt;&gt;".",H23&lt;&gt;"."),H23*100/H47,".")</f>
        <v>0.1949242331439968</v>
      </c>
      <c r="J23" s="46">
        <v>865</v>
      </c>
      <c r="K23" s="47">
        <f>IF(AND(J47&lt;&gt;0,J47&lt;&gt;".",J23&lt;&gt;"."),J23*100/J47,".")</f>
        <v>0.18471183885440223</v>
      </c>
      <c r="L23" s="46">
        <v>902</v>
      </c>
      <c r="M23" s="47">
        <f>IF(AND(L47&lt;&gt;0,L47&lt;&gt;".",L23&lt;&gt;"."),L23*100/L47,".")</f>
        <v>0.18573237653018151</v>
      </c>
      <c r="N23" s="48">
        <f>IF(AND(L23&lt;&gt;".",D23&lt;&gt;"."),L23-D23,".")</f>
        <v>-12</v>
      </c>
      <c r="O23" s="49">
        <f>IF(AND(D23&lt;&gt;0,D23&lt;&gt;".",N23&lt;&gt;"."),N23*100/D23,".")</f>
        <v>-1.312910284463895</v>
      </c>
      <c r="P23" s="48">
        <f>IF(AND(L23&lt;&gt;".",J23&lt;&gt;"."),L23-J23,".")</f>
        <v>37</v>
      </c>
      <c r="Q23" s="49">
        <f>IF(AND(J23&lt;&gt;0,J23&lt;&gt;".",P23&lt;&gt;"."),P23*100/J23,".")</f>
        <v>4.277456647398844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54</v>
      </c>
      <c r="I24" s="47">
        <f>IF(AND(H47&lt;&gt;0,H47&lt;&gt;".",H24&lt;&gt;"."),H24*100/H47,".")</f>
        <v>0.01160519138894799</v>
      </c>
      <c r="J24" s="46">
        <v>173</v>
      </c>
      <c r="K24" s="47">
        <f>IF(AND(J47&lt;&gt;0,J47&lt;&gt;".",J24&lt;&gt;"."),J24*100/J47,".")</f>
        <v>0.03694236777088045</v>
      </c>
      <c r="L24" s="46">
        <v>291</v>
      </c>
      <c r="M24" s="47">
        <f>IF(AND(L47&lt;&gt;0,L47&lt;&gt;".",L24&lt;&gt;"."),L24*100/L47,".")</f>
        <v>0.059920312162176075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118</v>
      </c>
      <c r="Q24" s="49">
        <f>IF(AND(J24&lt;&gt;0,J24&lt;&gt;".",P24&lt;&gt;"."),P24*100/J24,".")</f>
        <v>68.20809248554913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45</v>
      </c>
      <c r="E25" s="47">
        <f>IF(AND(D47&lt;&gt;0,D47&lt;&gt;".",D25&lt;&gt;"."),D25*100/D47,".")</f>
        <v>0.00898585626224323</v>
      </c>
      <c r="F25" s="46">
        <v>62</v>
      </c>
      <c r="G25" s="47">
        <f>IF(AND(F47&lt;&gt;0,F47&lt;&gt;".",F25&lt;&gt;"."),F25*100/F47,".")</f>
        <v>0.012335755385949972</v>
      </c>
      <c r="H25" s="46">
        <v>45</v>
      </c>
      <c r="I25" s="47">
        <f>IF(AND(H47&lt;&gt;0,H47&lt;&gt;".",H25&lt;&gt;"."),H25*100/H47,".")</f>
        <v>0.009670992824123325</v>
      </c>
      <c r="J25" s="46">
        <v>38</v>
      </c>
      <c r="K25" s="47">
        <f>IF(AND(J47&lt;&gt;0,J47&lt;&gt;".",J25&lt;&gt;"."),J25*100/J47,".")</f>
        <v>0.008114508527707844</v>
      </c>
      <c r="L25" s="46">
        <v>32</v>
      </c>
      <c r="M25" s="47">
        <f>IF(AND(L47&lt;&gt;0,L47&lt;&gt;".",L25&lt;&gt;"."),L25*100/L47,".")</f>
        <v>0.006589175220582936</v>
      </c>
      <c r="N25" s="48">
        <f>IF(AND(L25&lt;&gt;".",D25&lt;&gt;"."),L25-D25,".")</f>
        <v>-13</v>
      </c>
      <c r="O25" s="49">
        <f>IF(AND(D25&lt;&gt;0,D25&lt;&gt;".",N25&lt;&gt;"."),N25*100/D25,".")</f>
        <v>-28.88888888888889</v>
      </c>
      <c r="P25" s="48">
        <f>IF(AND(L25&lt;&gt;".",J25&lt;&gt;"."),L25-J25,".")</f>
        <v>-6</v>
      </c>
      <c r="Q25" s="49">
        <f>IF(AND(J25&lt;&gt;0,J25&lt;&gt;".",P25&lt;&gt;"."),P25*100/J25,".")</f>
        <v>-15.789473684210526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>
        <v>26</v>
      </c>
      <c r="E26" s="47">
        <f>IF(AND(D47&lt;&gt;0,D47&lt;&gt;".",D26&lt;&gt;"."),D26*100/D47,".")</f>
        <v>0.0051918280626294215</v>
      </c>
      <c r="F26" s="46">
        <v>35</v>
      </c>
      <c r="G26" s="47">
        <f>IF(AND(F47&lt;&gt;0,F47&lt;&gt;".",F26&lt;&gt;"."),F26*100/F47,".")</f>
        <v>0.006963732879165307</v>
      </c>
      <c r="H26" s="46">
        <v>19</v>
      </c>
      <c r="I26" s="47">
        <f>IF(AND(H47&lt;&gt;0,H47&lt;&gt;".",H26&lt;&gt;"."),H26*100/H47,".")</f>
        <v>0.0040833080812965146</v>
      </c>
      <c r="J26" s="46">
        <v>33</v>
      </c>
      <c r="K26" s="47">
        <f>IF(AND(J47&lt;&gt;0,J47&lt;&gt;".",J26&lt;&gt;"."),J26*100/J47,".")</f>
        <v>0.007046810037219969</v>
      </c>
      <c r="L26" s="46">
        <v>22</v>
      </c>
      <c r="M26" s="47">
        <f>IF(AND(L47&lt;&gt;0,L47&lt;&gt;".",L26&lt;&gt;"."),L26*100/L47,".")</f>
        <v>0.004530057964150768</v>
      </c>
      <c r="N26" s="48">
        <f>IF(AND(L26&lt;&gt;".",D26&lt;&gt;"."),L26-D26,".")</f>
        <v>-4</v>
      </c>
      <c r="O26" s="49">
        <f>IF(AND(D26&lt;&gt;0,D26&lt;&gt;".",N26&lt;&gt;"."),N26*100/D26,".")</f>
        <v>-15.384615384615385</v>
      </c>
      <c r="P26" s="48">
        <f>IF(AND(L26&lt;&gt;".",J26&lt;&gt;"."),L26-J26,".")</f>
        <v>-11</v>
      </c>
      <c r="Q26" s="49">
        <f>IF(AND(J26&lt;&gt;0,J26&lt;&gt;".",P26&lt;&gt;"."),P26*100/J26,".")</f>
        <v>-33.333333333333336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1296</v>
      </c>
      <c r="E27" s="47">
        <f>IF(AND(D47&lt;&gt;0,D47&lt;&gt;".",D27&lt;&gt;"."),D27*100/D47,".")</f>
        <v>0.258792660352605</v>
      </c>
      <c r="F27" s="46">
        <v>1240</v>
      </c>
      <c r="G27" s="47">
        <f>IF(AND(F47&lt;&gt;0,F47&lt;&gt;".",F27&lt;&gt;"."),F27*100/F47,".")</f>
        <v>0.24671510771899946</v>
      </c>
      <c r="H27" s="46">
        <v>1250</v>
      </c>
      <c r="I27" s="47">
        <f>IF(AND(H47&lt;&gt;0,H47&lt;&gt;".",H27&lt;&gt;"."),H27*100/H47,".")</f>
        <v>0.26863868955898124</v>
      </c>
      <c r="J27" s="46">
        <v>1350</v>
      </c>
      <c r="K27" s="47">
        <f>IF(AND(J47&lt;&gt;0,J47&lt;&gt;".",J27&lt;&gt;"."),J27*100/J47,".")</f>
        <v>0.28827859243172604</v>
      </c>
      <c r="L27" s="46">
        <v>1330</v>
      </c>
      <c r="M27" s="47">
        <f>IF(AND(L47&lt;&gt;0,L47&lt;&gt;".",L27&lt;&gt;"."),L27*100/L47,".")</f>
        <v>0.2738625951054783</v>
      </c>
      <c r="N27" s="48">
        <f>IF(AND(L27&lt;&gt;".",D27&lt;&gt;"."),L27-D27,".")</f>
        <v>34</v>
      </c>
      <c r="O27" s="49">
        <f>IF(AND(D27&lt;&gt;0,D27&lt;&gt;".",N27&lt;&gt;"."),N27*100/D27,".")</f>
        <v>2.623456790123457</v>
      </c>
      <c r="P27" s="48">
        <f>IF(AND(L27&lt;&gt;".",J27&lt;&gt;"."),L27-J27,".")</f>
        <v>-20</v>
      </c>
      <c r="Q27" s="49">
        <f>IF(AND(J27&lt;&gt;0,J27&lt;&gt;".",P27&lt;&gt;"."),P27*100/J27,".")</f>
        <v>-1.4814814814814814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2317</v>
      </c>
      <c r="E28" s="47">
        <f>IF(AND(D47&lt;&gt;0,D47&lt;&gt;".",D28&lt;&gt;"."),D28*100/D47,".")</f>
        <v>0.46267175465816807</v>
      </c>
      <c r="F28" s="46">
        <v>2633</v>
      </c>
      <c r="G28" s="47">
        <f>IF(AND(F47&lt;&gt;0,F47&lt;&gt;".",F28&lt;&gt;"."),F28*100/F47,".")</f>
        <v>0.5238716763097787</v>
      </c>
      <c r="H28" s="46">
        <v>2076</v>
      </c>
      <c r="I28" s="47">
        <f>IF(AND(H47&lt;&gt;0,H47&lt;&gt;".",H28&lt;&gt;"."),H28*100/H47,".")</f>
        <v>0.44615513561955605</v>
      </c>
      <c r="J28" s="46">
        <v>2383</v>
      </c>
      <c r="K28" s="47">
        <f>IF(AND(J47&lt;&gt;0,J47&lt;&gt;".",J28&lt;&gt;"."),J28*100/J47,".")</f>
        <v>0.5088651005665208</v>
      </c>
      <c r="L28" s="46">
        <v>2800</v>
      </c>
      <c r="M28" s="47">
        <f>IF(AND(L47&lt;&gt;0,L47&lt;&gt;".",L28&lt;&gt;"."),L28*100/L47,".")</f>
        <v>0.5765528318010069</v>
      </c>
      <c r="N28" s="48">
        <f>IF(AND(L28&lt;&gt;".",D28&lt;&gt;"."),L28-D28,".")</f>
        <v>483</v>
      </c>
      <c r="O28" s="49">
        <f>IF(AND(D28&lt;&gt;0,D28&lt;&gt;".",N28&lt;&gt;"."),N28*100/D28,".")</f>
        <v>20.845921450151057</v>
      </c>
      <c r="P28" s="48">
        <f>IF(AND(L28&lt;&gt;".",J28&lt;&gt;"."),L28-J28,".")</f>
        <v>417</v>
      </c>
      <c r="Q28" s="49">
        <f>IF(AND(J28&lt;&gt;0,J28&lt;&gt;".",P28&lt;&gt;"."),P28*100/J28,".")</f>
        <v>17.498950902224088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>
        <v>19</v>
      </c>
      <c r="E29" s="47">
        <f>IF(AND(D47&lt;&gt;0,D47&lt;&gt;".",D29&lt;&gt;"."),D29*100/D47,".")</f>
        <v>0.0037940281996138078</v>
      </c>
      <c r="F29" s="46">
        <v>21</v>
      </c>
      <c r="G29" s="47">
        <f>IF(AND(F47&lt;&gt;0,F47&lt;&gt;".",F29&lt;&gt;"."),F29*100/F47,".")</f>
        <v>0.004178239727499184</v>
      </c>
      <c r="H29" s="46">
        <v>30</v>
      </c>
      <c r="I29" s="47">
        <f>IF(AND(H47&lt;&gt;0,H47&lt;&gt;".",H29&lt;&gt;"."),H29*100/H47,".")</f>
        <v>0.00644732854941555</v>
      </c>
      <c r="J29" s="46">
        <v>27</v>
      </c>
      <c r="K29" s="47">
        <f>IF(AND(J47&lt;&gt;0,J47&lt;&gt;".",J29&lt;&gt;"."),J29*100/J47,".")</f>
        <v>0.00576557184863452</v>
      </c>
      <c r="L29" s="46">
        <v>31</v>
      </c>
      <c r="M29" s="47">
        <f>IF(AND(L47&lt;&gt;0,L47&lt;&gt;".",L29&lt;&gt;"."),L29*100/L47,".")</f>
        <v>0.0063832634949397195</v>
      </c>
      <c r="N29" s="48">
        <f>IF(AND(L29&lt;&gt;".",D29&lt;&gt;"."),L29-D29,".")</f>
        <v>12</v>
      </c>
      <c r="O29" s="49">
        <f>IF(AND(D29&lt;&gt;0,D29&lt;&gt;".",N29&lt;&gt;"."),N29*100/D29,".")</f>
        <v>63.1578947368421</v>
      </c>
      <c r="P29" s="48">
        <f>IF(AND(L29&lt;&gt;".",J29&lt;&gt;"."),L29-J29,".")</f>
        <v>4</v>
      </c>
      <c r="Q29" s="49">
        <f>IF(AND(J29&lt;&gt;0,J29&lt;&gt;".",P29&lt;&gt;"."),P29*100/J29,".")</f>
        <v>14.814814814814815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219</v>
      </c>
      <c r="E30" s="47">
        <f>IF(AND(D47&lt;&gt;0,D47&lt;&gt;".",D30&lt;&gt;"."),D30*100/D47,".")</f>
        <v>0.04373116714291705</v>
      </c>
      <c r="F30" s="46">
        <v>210</v>
      </c>
      <c r="G30" s="47">
        <f>IF(AND(F47&lt;&gt;0,F47&lt;&gt;".",F30&lt;&gt;"."),F30*100/F47,".")</f>
        <v>0.04178239727499184</v>
      </c>
      <c r="H30" s="46">
        <v>173</v>
      </c>
      <c r="I30" s="47">
        <f>IF(AND(H47&lt;&gt;0,H47&lt;&gt;".",H30&lt;&gt;"."),H30*100/H47,".")</f>
        <v>0.037179594634963</v>
      </c>
      <c r="J30" s="46">
        <v>136</v>
      </c>
      <c r="K30" s="47">
        <f>IF(AND(J47&lt;&gt;0,J47&lt;&gt;".",J30&lt;&gt;"."),J30*100/J47,".")</f>
        <v>0.029041398941270176</v>
      </c>
      <c r="L30" s="46">
        <v>182</v>
      </c>
      <c r="M30" s="47">
        <f>IF(AND(L47&lt;&gt;0,L47&lt;&gt;".",L30&lt;&gt;"."),L30*100/L47,".")</f>
        <v>0.037475934067065446</v>
      </c>
      <c r="N30" s="48">
        <f>IF(AND(L30&lt;&gt;".",D30&lt;&gt;"."),L30-D30,".")</f>
        <v>-37</v>
      </c>
      <c r="O30" s="49">
        <f>IF(AND(D30&lt;&gt;0,D30&lt;&gt;".",N30&lt;&gt;"."),N30*100/D30,".")</f>
        <v>-16.894977168949772</v>
      </c>
      <c r="P30" s="48">
        <f>IF(AND(L30&lt;&gt;".",J30&lt;&gt;"."),L30-J30,".")</f>
        <v>46</v>
      </c>
      <c r="Q30" s="49">
        <f>IF(AND(J30&lt;&gt;0,J30&lt;&gt;".",P30&lt;&gt;"."),P30*100/J30,".")</f>
        <v>33.8235294117647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76</v>
      </c>
      <c r="E31" s="47">
        <f>IF(AND(D47&lt;&gt;0,D47&lt;&gt;".",D31&lt;&gt;"."),D31*100/D47,".")</f>
        <v>0.015176112798455231</v>
      </c>
      <c r="F31" s="46">
        <v>83</v>
      </c>
      <c r="G31" s="47">
        <f>IF(AND(F47&lt;&gt;0,F47&lt;&gt;".",F31&lt;&gt;"."),F31*100/F47,".")</f>
        <v>0.016513995113449156</v>
      </c>
      <c r="H31" s="46">
        <v>72</v>
      </c>
      <c r="I31" s="47">
        <f>IF(AND(H47&lt;&gt;0,H47&lt;&gt;".",H31&lt;&gt;"."),H31*100/H47,".")</f>
        <v>0.01547358851859732</v>
      </c>
      <c r="J31" s="46">
        <v>51</v>
      </c>
      <c r="K31" s="47">
        <f>IF(AND(J47&lt;&gt;0,J47&lt;&gt;".",J31&lt;&gt;"."),J31*100/J47,".")</f>
        <v>0.010890524602976317</v>
      </c>
      <c r="L31" s="46">
        <v>57</v>
      </c>
      <c r="M31" s="47">
        <f>IF(AND(L47&lt;&gt;0,L47&lt;&gt;".",L31&lt;&gt;"."),L31*100/L47,".")</f>
        <v>0.011736968361663354</v>
      </c>
      <c r="N31" s="48">
        <f>IF(AND(L31&lt;&gt;".",D31&lt;&gt;"."),L31-D31,".")</f>
        <v>-19</v>
      </c>
      <c r="O31" s="49">
        <f>IF(AND(D31&lt;&gt;0,D31&lt;&gt;".",N31&lt;&gt;"."),N31*100/D31,".")</f>
        <v>-25</v>
      </c>
      <c r="P31" s="48">
        <f>IF(AND(L31&lt;&gt;".",J31&lt;&gt;"."),L31-J31,".")</f>
        <v>6</v>
      </c>
      <c r="Q31" s="49">
        <f>IF(AND(J31&lt;&gt;0,J31&lt;&gt;".",P31&lt;&gt;"."),P31*100/J31,".")</f>
        <v>11.764705882352942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263</v>
      </c>
      <c r="E32" s="47">
        <f>IF(AND(D47&lt;&gt;0,D47&lt;&gt;".",D32&lt;&gt;"."),D32*100/D47,".")</f>
        <v>0.052517337710443764</v>
      </c>
      <c r="F32" s="46">
        <v>254</v>
      </c>
      <c r="G32" s="47">
        <f>IF(AND(F47&lt;&gt;0,F47&lt;&gt;".",F32&lt;&gt;"."),F32*100/F47,".")</f>
        <v>0.05053680432308537</v>
      </c>
      <c r="H32" s="46">
        <v>181</v>
      </c>
      <c r="I32" s="47">
        <f>IF(AND(H47&lt;&gt;0,H47&lt;&gt;".",H32&lt;&gt;"."),H32*100/H47,".")</f>
        <v>0.03889888224814048</v>
      </c>
      <c r="J32" s="46">
        <v>216</v>
      </c>
      <c r="K32" s="47">
        <f>IF(AND(J47&lt;&gt;0,J47&lt;&gt;".",J32&lt;&gt;"."),J32*100/J47,".")</f>
        <v>0.04612457478907616</v>
      </c>
      <c r="L32" s="46">
        <v>215</v>
      </c>
      <c r="M32" s="47">
        <f>IF(AND(L47&lt;&gt;0,L47&lt;&gt;".",L32&lt;&gt;"."),L32*100/L47,".")</f>
        <v>0.044271021013291605</v>
      </c>
      <c r="N32" s="48">
        <f>IF(AND(L32&lt;&gt;".",D32&lt;&gt;"."),L32-D32,".")</f>
        <v>-48</v>
      </c>
      <c r="O32" s="49">
        <f>IF(AND(D32&lt;&gt;0,D32&lt;&gt;".",N32&lt;&gt;"."),N32*100/D32,".")</f>
        <v>-18.250950570342205</v>
      </c>
      <c r="P32" s="48">
        <f>IF(AND(L32&lt;&gt;".",J32&lt;&gt;"."),L32-J32,".")</f>
        <v>-1</v>
      </c>
      <c r="Q32" s="49">
        <f>IF(AND(J32&lt;&gt;0,J32&lt;&gt;".",P32&lt;&gt;"."),P32*100/J32,".")</f>
        <v>-0.46296296296296297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>
        <v>7</v>
      </c>
      <c r="E33" s="47">
        <f>IF(AND(D47&lt;&gt;0,D47&lt;&gt;".",D33&lt;&gt;"."),D33*100/D47,".")</f>
        <v>0.0013977998630156133</v>
      </c>
      <c r="F33" s="46">
        <v>7</v>
      </c>
      <c r="G33" s="47">
        <f>IF(AND(F47&lt;&gt;0,F47&lt;&gt;".",F33&lt;&gt;"."),F33*100/F47,".")</f>
        <v>0.0013927465758330614</v>
      </c>
      <c r="H33" s="46">
        <v>10</v>
      </c>
      <c r="I33" s="47">
        <f>IF(AND(H47&lt;&gt;0,H47&lt;&gt;".",H33&lt;&gt;"."),H33*100/H47,".")</f>
        <v>0.00214910951647185</v>
      </c>
      <c r="J33" s="46">
        <v>9</v>
      </c>
      <c r="K33" s="47">
        <f>IF(AND(J47&lt;&gt;0,J47&lt;&gt;".",J33&lt;&gt;"."),J33*100/J47,".")</f>
        <v>0.0019218572828781735</v>
      </c>
      <c r="L33" s="46">
        <v>13</v>
      </c>
      <c r="M33" s="47">
        <f>IF(AND(L47&lt;&gt;0,L47&lt;&gt;".",L33&lt;&gt;"."),L33*100/L47,".")</f>
        <v>0.0026768524333618177</v>
      </c>
      <c r="N33" s="48">
        <f>IF(AND(L33&lt;&gt;".",D33&lt;&gt;"."),L33-D33,".")</f>
        <v>6</v>
      </c>
      <c r="O33" s="49">
        <f>IF(AND(D33&lt;&gt;0,D33&lt;&gt;".",N33&lt;&gt;"."),N33*100/D33,".")</f>
        <v>85.71428571428571</v>
      </c>
      <c r="P33" s="48">
        <f>IF(AND(L33&lt;&gt;".",J33&lt;&gt;"."),L33-J33,".")</f>
        <v>4</v>
      </c>
      <c r="Q33" s="49">
        <f>IF(AND(J33&lt;&gt;0,J33&lt;&gt;".",P33&lt;&gt;"."),P33*100/J33,".")</f>
        <v>44.44444444444444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>
        <v>1</v>
      </c>
      <c r="M34" s="47">
        <f>IF(AND(L47&lt;&gt;0,L47&lt;&gt;".",L34&lt;&gt;"."),L34*100/L47,".")</f>
        <v>0.00020591172564321674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>
        <v>9</v>
      </c>
      <c r="E35" s="47">
        <f>IF(AND(D47&lt;&gt;0,D47&lt;&gt;".",D35&lt;&gt;"."),D35*100/D47,".")</f>
        <v>0.0017971712524486457</v>
      </c>
      <c r="F35" s="46">
        <v>10</v>
      </c>
      <c r="G35" s="47">
        <f>IF(AND(F47&lt;&gt;0,F47&lt;&gt;".",F35&lt;&gt;"."),F35*100/F47,".")</f>
        <v>0.001989637965475802</v>
      </c>
      <c r="H35" s="46">
        <v>10</v>
      </c>
      <c r="I35" s="47">
        <f>IF(AND(H47&lt;&gt;0,H47&lt;&gt;".",H35&lt;&gt;"."),H35*100/H47,".")</f>
        <v>0.00214910951647185</v>
      </c>
      <c r="J35" s="46">
        <v>6</v>
      </c>
      <c r="K35" s="47">
        <f>IF(AND(J47&lt;&gt;0,J47&lt;&gt;".",J35&lt;&gt;"."),J35*100/J47,".")</f>
        <v>0.001281238188585449</v>
      </c>
      <c r="L35" s="46">
        <v>9</v>
      </c>
      <c r="M35" s="47">
        <f>IF(AND(L47&lt;&gt;0,L47&lt;&gt;".",L35&lt;&gt;"."),L35*100/L47,".")</f>
        <v>0.0018532055307889507</v>
      </c>
      <c r="N35" s="48">
        <f>IF(AND(L35&lt;&gt;".",D35&lt;&gt;"."),L35-D35,".")</f>
        <v>0</v>
      </c>
      <c r="O35" s="49">
        <f>IF(AND(D35&lt;&gt;0,D35&lt;&gt;".",N35&lt;&gt;"."),N35*100/D35,".")</f>
        <v>0</v>
      </c>
      <c r="P35" s="48">
        <f>IF(AND(L35&lt;&gt;".",J35&lt;&gt;"."),L35-J35,".")</f>
        <v>3</v>
      </c>
      <c r="Q35" s="49">
        <f>IF(AND(J35&lt;&gt;0,J35&lt;&gt;".",P35&lt;&gt;"."),P35*100/J35,".")</f>
        <v>50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433</v>
      </c>
      <c r="E36" s="47">
        <f>IF(AND(D47&lt;&gt;0,D47&lt;&gt;".",D36&lt;&gt;"."),D36*100/D47,".")</f>
        <v>0.08646390581225151</v>
      </c>
      <c r="F36" s="46">
        <v>450</v>
      </c>
      <c r="G36" s="47">
        <f>IF(AND(F47&lt;&gt;0,F47&lt;&gt;".",F36&lt;&gt;"."),F36*100/F47,".")</f>
        <v>0.08953370844641109</v>
      </c>
      <c r="H36" s="46">
        <v>399</v>
      </c>
      <c r="I36" s="47">
        <f>IF(AND(H47&lt;&gt;0,H47&lt;&gt;".",H36&lt;&gt;"."),H36*100/H47,".")</f>
        <v>0.08574946970722681</v>
      </c>
      <c r="J36" s="46">
        <v>307</v>
      </c>
      <c r="K36" s="47">
        <f>IF(AND(J47&lt;&gt;0,J47&lt;&gt;".",J36&lt;&gt;"."),J36*100/J47,".")</f>
        <v>0.06555668731595547</v>
      </c>
      <c r="L36" s="46">
        <v>350</v>
      </c>
      <c r="M36" s="47">
        <f>IF(AND(L47&lt;&gt;0,L47&lt;&gt;".",L36&lt;&gt;"."),L36*100/L47,".")</f>
        <v>0.07206910397512586</v>
      </c>
      <c r="N36" s="48">
        <f>IF(AND(L36&lt;&gt;".",D36&lt;&gt;"."),L36-D36,".")</f>
        <v>-83</v>
      </c>
      <c r="O36" s="49">
        <f>IF(AND(D36&lt;&gt;0,D36&lt;&gt;".",N36&lt;&gt;"."),N36*100/D36,".")</f>
        <v>-19.168591224018474</v>
      </c>
      <c r="P36" s="48">
        <f>IF(AND(L36&lt;&gt;".",J36&lt;&gt;"."),L36-J36,".")</f>
        <v>43</v>
      </c>
      <c r="Q36" s="49">
        <f>IF(AND(J36&lt;&gt;0,J36&lt;&gt;".",P36&lt;&gt;"."),P36*100/J36,".")</f>
        <v>14.006514657980455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177</v>
      </c>
      <c r="E37" s="47">
        <f>IF(AND(D47&lt;&gt;0,D47&lt;&gt;".",D37&lt;&gt;"."),D37*100/D47,".")</f>
        <v>0.03534436796482337</v>
      </c>
      <c r="F37" s="46">
        <v>215</v>
      </c>
      <c r="G37" s="47">
        <f>IF(AND(F47&lt;&gt;0,F47&lt;&gt;".",F37&lt;&gt;"."),F37*100/F47,".")</f>
        <v>0.04277721625772974</v>
      </c>
      <c r="H37" s="46">
        <v>157</v>
      </c>
      <c r="I37" s="47">
        <f>IF(AND(H47&lt;&gt;0,H47&lt;&gt;".",H37&lt;&gt;"."),H37*100/H47,".")</f>
        <v>0.03374101940860804</v>
      </c>
      <c r="J37" s="46">
        <v>142</v>
      </c>
      <c r="K37" s="47">
        <f>IF(AND(J47&lt;&gt;0,J47&lt;&gt;".",J37&lt;&gt;"."),J37*100/J47,".")</f>
        <v>0.030322637129855626</v>
      </c>
      <c r="L37" s="46">
        <v>128</v>
      </c>
      <c r="M37" s="47">
        <f>IF(AND(L47&lt;&gt;0,L47&lt;&gt;".",L37&lt;&gt;"."),L37*100/L47,".")</f>
        <v>0.026356700882331743</v>
      </c>
      <c r="N37" s="48">
        <f>IF(AND(L37&lt;&gt;".",D37&lt;&gt;"."),L37-D37,".")</f>
        <v>-49</v>
      </c>
      <c r="O37" s="49">
        <f>IF(AND(D37&lt;&gt;0,D37&lt;&gt;".",N37&lt;&gt;"."),N37*100/D37,".")</f>
        <v>-27.683615819209038</v>
      </c>
      <c r="P37" s="48">
        <f>IF(AND(L37&lt;&gt;".",J37&lt;&gt;"."),L37-J37,".")</f>
        <v>-14</v>
      </c>
      <c r="Q37" s="49">
        <f>IF(AND(J37&lt;&gt;0,J37&lt;&gt;".",P37&lt;&gt;"."),P37*100/J37,".")</f>
        <v>-9.859154929577464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102</v>
      </c>
      <c r="G38" s="47">
        <f>IF(AND(F47&lt;&gt;0,F47&lt;&gt;".",F38&lt;&gt;"."),F38*100/F47,".")</f>
        <v>0.02029430724785318</v>
      </c>
      <c r="H38" s="46">
        <v>230</v>
      </c>
      <c r="I38" s="47">
        <f>IF(AND(H47&lt;&gt;0,H47&lt;&gt;".",H38&lt;&gt;"."),H38*100/H47,".")</f>
        <v>0.049429518878852545</v>
      </c>
      <c r="J38" s="46">
        <v>198</v>
      </c>
      <c r="K38" s="47">
        <f>IF(AND(J47&lt;&gt;0,J47&lt;&gt;".",J38&lt;&gt;"."),J38*100/J47,".")</f>
        <v>0.04228086022331982</v>
      </c>
      <c r="L38" s="46">
        <v>188</v>
      </c>
      <c r="M38" s="47">
        <f>IF(AND(L47&lt;&gt;0,L47&lt;&gt;".",L38&lt;&gt;"."),L38*100/L47,".")</f>
        <v>0.03871140442092475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-10</v>
      </c>
      <c r="Q38" s="49">
        <f>IF(AND(J38&lt;&gt;0,J38&lt;&gt;".",P38&lt;&gt;"."),P38*100/J38,".")</f>
        <v>-5.05050505050505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19</v>
      </c>
      <c r="G39" s="47">
        <f>IF(AND(F47&lt;&gt;0,F47&lt;&gt;".",F39&lt;&gt;"."),F39*100/F47,".")</f>
        <v>0.003780312134404024</v>
      </c>
      <c r="H39" s="46">
        <v>36</v>
      </c>
      <c r="I39" s="47">
        <f>IF(AND(H47&lt;&gt;0,H47&lt;&gt;".",H39&lt;&gt;"."),H39*100/H47,".")</f>
        <v>0.00773679425929866</v>
      </c>
      <c r="J39" s="46">
        <v>25</v>
      </c>
      <c r="K39" s="47">
        <f>IF(AND(J47&lt;&gt;0,J47&lt;&gt;".",J39&lt;&gt;"."),J39*100/J47,".")</f>
        <v>0.005338492452439371</v>
      </c>
      <c r="L39" s="46">
        <v>27</v>
      </c>
      <c r="M39" s="47">
        <f>IF(AND(L47&lt;&gt;0,L47&lt;&gt;".",L39&lt;&gt;"."),L39*100/L47,".")</f>
        <v>0.0055596165923668525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2</v>
      </c>
      <c r="Q39" s="49">
        <f>IF(AND(J39&lt;&gt;0,J39&lt;&gt;".",P39&lt;&gt;"."),P39*100/J39,".")</f>
        <v>8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1570</v>
      </c>
      <c r="E40" s="47">
        <f>IF(AND(D47&lt;&gt;0,D47&lt;&gt;".",D40&lt;&gt;"."),D40*100/D47,".")</f>
        <v>0.31350654070493045</v>
      </c>
      <c r="F40" s="46">
        <v>1394</v>
      </c>
      <c r="G40" s="47">
        <f>IF(AND(F47&lt;&gt;0,F47&lt;&gt;".",F40&lt;&gt;"."),F40*100/F47,".")</f>
        <v>0.2773555323873268</v>
      </c>
      <c r="H40" s="46">
        <v>1108</v>
      </c>
      <c r="I40" s="47">
        <f>IF(AND(H47&lt;&gt;0,H47&lt;&gt;".",H40&lt;&gt;"."),H40*100/H47,".")</f>
        <v>0.23812133442508096</v>
      </c>
      <c r="J40" s="46">
        <v>954</v>
      </c>
      <c r="K40" s="47">
        <f>IF(AND(J47&lt;&gt;0,J47&lt;&gt;".",J40&lt;&gt;"."),J40*100/J47,".")</f>
        <v>0.2037168719850864</v>
      </c>
      <c r="L40" s="46">
        <v>838</v>
      </c>
      <c r="M40" s="47">
        <f>IF(AND(L47&lt;&gt;0,L47&lt;&gt;".",L40&lt;&gt;"."),L40*100/L47,".")</f>
        <v>0.17255402608901563</v>
      </c>
      <c r="N40" s="48">
        <f>IF(AND(L40&lt;&gt;".",D40&lt;&gt;"."),L40-D40,".")</f>
        <v>-732</v>
      </c>
      <c r="O40" s="49">
        <f>IF(AND(D40&lt;&gt;0,D40&lt;&gt;".",N40&lt;&gt;"."),N40*100/D40,".")</f>
        <v>-46.62420382165605</v>
      </c>
      <c r="P40" s="48">
        <f>IF(AND(L40&lt;&gt;".",J40&lt;&gt;"."),L40-J40,".")</f>
        <v>-116</v>
      </c>
      <c r="Q40" s="49">
        <f>IF(AND(J40&lt;&gt;0,J40&lt;&gt;".",P40&lt;&gt;"."),P40*100/J40,".")</f>
        <v>-12.159329140461216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>
        <v>1</v>
      </c>
      <c r="E41" s="47">
        <f>IF(AND(D47&lt;&gt;0,D47&lt;&gt;".",D41&lt;&gt;"."),D41*100/D47,".")</f>
        <v>0.0001996856947165162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>
        <v>4</v>
      </c>
      <c r="E42" s="47">
        <f>IF(AND(D47&lt;&gt;0,D47&lt;&gt;".",D42&lt;&gt;"."),D42*100/D47,".")</f>
        <v>0.0007987427788660648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668</v>
      </c>
      <c r="E43" s="47">
        <f>IF(AND(D47&lt;&gt;0,D47&lt;&gt;".",D43&lt;&gt;"."),D43*100/D47,".")</f>
        <v>0.13339004407063282</v>
      </c>
      <c r="F43" s="46">
        <v>692</v>
      </c>
      <c r="G43" s="47">
        <f>IF(AND(F47&lt;&gt;0,F47&lt;&gt;".",F43&lt;&gt;"."),F43*100/F47,".")</f>
        <v>0.1376829472109255</v>
      </c>
      <c r="H43" s="46">
        <v>735</v>
      </c>
      <c r="I43" s="47">
        <f>IF(AND(H47&lt;&gt;0,H47&lt;&gt;".",H43&lt;&gt;"."),H43*100/H47,".")</f>
        <v>0.15795954946068097</v>
      </c>
      <c r="J43" s="46">
        <v>713</v>
      </c>
      <c r="K43" s="47">
        <f>IF(AND(J47&lt;&gt;0,J47&lt;&gt;".",J43&lt;&gt;"."),J43*100/J47,".")</f>
        <v>0.15225380474357086</v>
      </c>
      <c r="L43" s="46">
        <v>758</v>
      </c>
      <c r="M43" s="47">
        <f>IF(AND(L47&lt;&gt;0,L47&lt;&gt;".",L43&lt;&gt;"."),L43*100/L47,".")</f>
        <v>0.1560810880375583</v>
      </c>
      <c r="N43" s="48">
        <f>IF(AND(L43&lt;&gt;".",D43&lt;&gt;"."),L43-D43,".")</f>
        <v>90</v>
      </c>
      <c r="O43" s="49">
        <f>IF(AND(D43&lt;&gt;0,D43&lt;&gt;".",N43&lt;&gt;"."),N43*100/D43,".")</f>
        <v>13.47305389221557</v>
      </c>
      <c r="P43" s="48">
        <f>IF(AND(L43&lt;&gt;".",J43&lt;&gt;"."),L43-J43,".")</f>
        <v>45</v>
      </c>
      <c r="Q43" s="49">
        <f>IF(AND(J43&lt;&gt;0,J43&lt;&gt;".",P43&lt;&gt;"."),P43*100/J43,".")</f>
        <v>6.3113604488078545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19202</v>
      </c>
      <c r="E44" s="47">
        <f>IF(AND(D47&lt;&gt;0,D47&lt;&gt;".",D44&lt;&gt;"."),D44*100/D47,".")</f>
        <v>3.834364709946544</v>
      </c>
      <c r="F44" s="46">
        <v>20207</v>
      </c>
      <c r="G44" s="47">
        <f>IF(AND(F47&lt;&gt;0,F47&lt;&gt;".",F44&lt;&gt;"."),F44*100/F47,".")</f>
        <v>4.020461436836953</v>
      </c>
      <c r="H44" s="46">
        <v>21530</v>
      </c>
      <c r="I44" s="47">
        <f>IF(AND(H47&lt;&gt;0,H47&lt;&gt;".",H44&lt;&gt;"."),H44*100/H47,".")</f>
        <v>4.627032788963893</v>
      </c>
      <c r="J44" s="46">
        <v>22712</v>
      </c>
      <c r="K44" s="47">
        <f>IF(AND(J47&lt;&gt;0,J47&lt;&gt;".",J44&lt;&gt;"."),J44*100/J47,".")</f>
        <v>4.849913623192119</v>
      </c>
      <c r="L44" s="46">
        <v>23294</v>
      </c>
      <c r="M44" s="47">
        <f>IF(AND(L47&lt;&gt;0,L47&lt;&gt;".",L44&lt;&gt;"."),L44*100/L47,".")</f>
        <v>4.796507737133091</v>
      </c>
      <c r="N44" s="48">
        <f>IF(AND(L44&lt;&gt;".",D44&lt;&gt;"."),L44-D44,".")</f>
        <v>4092</v>
      </c>
      <c r="O44" s="49">
        <f>IF(AND(D44&lt;&gt;0,D44&lt;&gt;".",N44&lt;&gt;"."),N44*100/D44,".")</f>
        <v>21.310280179148005</v>
      </c>
      <c r="P44" s="48">
        <f>IF(AND(L44&lt;&gt;".",J44&lt;&gt;"."),L44-J44,".")</f>
        <v>582</v>
      </c>
      <c r="Q44" s="49">
        <f>IF(AND(J44&lt;&gt;0,J44&lt;&gt;".",P44&lt;&gt;"."),P44*100/J44,".")</f>
        <v>2.5625220147939416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>
        <v>1</v>
      </c>
      <c r="E45" s="47">
        <f>IF(AND(D47&lt;&gt;0,D47&lt;&gt;".",D45&lt;&gt;"."),D45*100/D47,".")</f>
        <v>0.0001996856947165162</v>
      </c>
      <c r="F45" s="46">
        <v>1</v>
      </c>
      <c r="G45" s="47">
        <f>IF(AND(F47&lt;&gt;0,F47&lt;&gt;".",F45&lt;&gt;"."),F45*100/F47,".")</f>
        <v>0.0001989637965475802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37351</v>
      </c>
      <c r="E46" s="53">
        <f>IF(AND(D47&lt;&gt;0,D47&lt;&gt;".",D46&lt;&gt;"."),D46*100/D47,".")</f>
        <v>7.458460383356597</v>
      </c>
      <c r="F46" s="52">
        <f>SUM(F6:F45)</f>
        <v>38579</v>
      </c>
      <c r="G46" s="53">
        <f>IF(AND(F47&lt;&gt;0,F47&lt;&gt;".",F46&lt;&gt;"."),F46*100/F47,".")</f>
        <v>7.675824307009097</v>
      </c>
      <c r="H46" s="52">
        <f>SUM(H6:H45)</f>
        <v>38746</v>
      </c>
      <c r="I46" s="53">
        <f>IF(AND(H47&lt;&gt;0,H47&lt;&gt;".",H46&lt;&gt;"."),H46*100/H47,".")</f>
        <v>8.32693973252183</v>
      </c>
      <c r="J46" s="52">
        <f>SUM(J6:J45)</f>
        <v>40503</v>
      </c>
      <c r="K46" s="53">
        <f>IF(AND(J47&lt;&gt;0,J47&lt;&gt;".",J46&lt;&gt;"."),J46*100/J47,".")</f>
        <v>8.648998392046073</v>
      </c>
      <c r="L46" s="52">
        <f>SUM(L6:L45)</f>
        <v>41592</v>
      </c>
      <c r="M46" s="53">
        <f>IF(AND(L47&lt;&gt;0,L47&lt;&gt;".",L46&lt;&gt;"."),L46*100/L47,".")</f>
        <v>8.56428049295267</v>
      </c>
      <c r="N46" s="52">
        <f>IF(AND(L46&lt;&gt;".",D46&lt;&gt;"."),L46-D46,".")</f>
        <v>4241</v>
      </c>
      <c r="O46" s="54">
        <f>IF(AND(D46&lt;&gt;0,D46&lt;&gt;".",N46&lt;&gt;"."),N46*100/D46,".")</f>
        <v>11.354448341409869</v>
      </c>
      <c r="P46" s="52">
        <f>IF(AND(L46&lt;&gt;".",J46&lt;&gt;"."),L46-J46,".")</f>
        <v>1089</v>
      </c>
      <c r="Q46" s="54">
        <f>IF(AND(J46&lt;&gt;0,J46&lt;&gt;".",P46&lt;&gt;"."),P46*100/J46,".")</f>
        <v>2.688689726686912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500787</v>
      </c>
      <c r="E47" s="58">
        <f>IF(D47=".",".",100)</f>
        <v>100</v>
      </c>
      <c r="F47" s="57">
        <v>502604</v>
      </c>
      <c r="G47" s="58">
        <f>IF(F47=".",".",100)</f>
        <v>100</v>
      </c>
      <c r="H47" s="57">
        <v>465309</v>
      </c>
      <c r="I47" s="58">
        <f>IF(H47=".",".",100)</f>
        <v>100</v>
      </c>
      <c r="J47" s="57">
        <v>468297</v>
      </c>
      <c r="K47" s="58">
        <f>IF(J47=".",".",100)</f>
        <v>100</v>
      </c>
      <c r="L47" s="57">
        <v>485645</v>
      </c>
      <c r="M47" s="58">
        <f>IF(L47=".",".",100)</f>
        <v>100</v>
      </c>
      <c r="N47" s="57">
        <f>IF(AND(L47&lt;&gt;".",D47&lt;&gt;"."),L47-D47,".")</f>
        <v>-15142</v>
      </c>
      <c r="O47" s="58">
        <f>IF(AND(D47&lt;&gt;0,D47&lt;&gt;".",N47&lt;&gt;"."),N47*100/D47,".")</f>
        <v>-3.023640789397488</v>
      </c>
      <c r="P47" s="57">
        <f>IF(AND(L47&lt;&gt;".",J47&lt;&gt;"."),L47-J47,".")</f>
        <v>17348</v>
      </c>
      <c r="Q47" s="58">
        <f>IF(AND(J47&lt;&gt;0,J47&lt;&gt;".",P47&lt;&gt;"."),P47*100/J47,".")</f>
        <v>3.704486682596728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46</v>
      </c>
      <c r="E6" s="31">
        <f>IF(AND(D47&lt;&gt;0,D47&lt;&gt;".",D6&lt;&gt;"."),D6*100/D47,".")</f>
        <v>0.03677117140162113</v>
      </c>
      <c r="F6" s="30">
        <v>56</v>
      </c>
      <c r="G6" s="31">
        <f>IF(AND(F47&lt;&gt;0,F47&lt;&gt;".",F6&lt;&gt;"."),F6*100/F47,".")</f>
        <v>0.04923596335437585</v>
      </c>
      <c r="H6" s="30">
        <v>56</v>
      </c>
      <c r="I6" s="31">
        <f>IF(AND(H47&lt;&gt;0,H47&lt;&gt;".",H6&lt;&gt;"."),H6*100/H47,".")</f>
        <v>0.05656679932927938</v>
      </c>
      <c r="J6" s="30">
        <v>50</v>
      </c>
      <c r="K6" s="31">
        <f>IF(AND(J47&lt;&gt;0,J47&lt;&gt;".",J6&lt;&gt;"."),J6*100/J47,".")</f>
        <v>0.05454763645091258</v>
      </c>
      <c r="L6" s="30">
        <v>37</v>
      </c>
      <c r="M6" s="31">
        <f>IF(AND(L47&lt;&gt;0,L47&lt;&gt;".",L6&lt;&gt;"."),L6*100/L47,".")</f>
        <v>0.04378957334753536</v>
      </c>
      <c r="N6" s="32">
        <f>IF(AND(L6&lt;&gt;".",D6&lt;&gt;"."),L6-D6,".")</f>
        <v>-9</v>
      </c>
      <c r="O6" s="33">
        <f>IF(AND(D6&lt;&gt;0,D6&lt;&gt;".",N6&lt;&gt;"."),N6*100/D6,".")</f>
        <v>-19.565217391304348</v>
      </c>
      <c r="P6" s="32">
        <f>IF(AND(L6&lt;&gt;".",J6&lt;&gt;"."),L6-J6,".")</f>
        <v>-13</v>
      </c>
      <c r="Q6" s="33">
        <f>IF(AND(J6&lt;&gt;0,J6&lt;&gt;".",P6&lt;&gt;"."),P6*100/J6,".")</f>
        <v>-26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951</v>
      </c>
      <c r="E7" s="47">
        <f>IF(AND(D47&lt;&gt;0,D47&lt;&gt;".",D7&lt;&gt;"."),D7*100/D47,".")</f>
        <v>0.7602040000639498</v>
      </c>
      <c r="F7" s="46">
        <v>706</v>
      </c>
      <c r="G7" s="47">
        <f>IF(AND(F47&lt;&gt;0,F47&lt;&gt;".",F7&lt;&gt;"."),F7*100/F47,".")</f>
        <v>0.6207248237176669</v>
      </c>
      <c r="H7" s="46">
        <v>588</v>
      </c>
      <c r="I7" s="47">
        <f>IF(AND(H47&lt;&gt;0,H47&lt;&gt;".",H7&lt;&gt;"."),H7*100/H47,".")</f>
        <v>0.5939513929574335</v>
      </c>
      <c r="J7" s="46">
        <v>504</v>
      </c>
      <c r="K7" s="47">
        <f>IF(AND(J47&lt;&gt;0,J47&lt;&gt;".",J7&lt;&gt;"."),J7*100/J47,".")</f>
        <v>0.5498401754251988</v>
      </c>
      <c r="L7" s="46">
        <v>329</v>
      </c>
      <c r="M7" s="47">
        <f>IF(AND(L47&lt;&gt;0,L47&lt;&gt;".",L7&lt;&gt;"."),L7*100/L47,".")</f>
        <v>0.3893721521983549</v>
      </c>
      <c r="N7" s="48">
        <f>IF(AND(L7&lt;&gt;".",D7&lt;&gt;"."),L7-D7,".")</f>
        <v>-622</v>
      </c>
      <c r="O7" s="49">
        <f>IF(AND(D7&lt;&gt;0,D7&lt;&gt;".",N7&lt;&gt;"."),N7*100/D7,".")</f>
        <v>-65.40483701366982</v>
      </c>
      <c r="P7" s="48">
        <f>IF(AND(L7&lt;&gt;".",J7&lt;&gt;"."),L7-J7,".")</f>
        <v>-175</v>
      </c>
      <c r="Q7" s="49">
        <f>IF(AND(J7&lt;&gt;0,J7&lt;&gt;".",P7&lt;&gt;"."),P7*100/J7,".")</f>
        <v>-34.72222222222222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772</v>
      </c>
      <c r="E8" s="47">
        <f>IF(AND(D47&lt;&gt;0,D47&lt;&gt;".",D8&lt;&gt;"."),D8*100/D47,".")</f>
        <v>0.6171161809141633</v>
      </c>
      <c r="F8" s="46">
        <v>637</v>
      </c>
      <c r="G8" s="47">
        <f>IF(AND(F47&lt;&gt;0,F47&lt;&gt;".",F8&lt;&gt;"."),F8*100/F47,".")</f>
        <v>0.5600590831560253</v>
      </c>
      <c r="H8" s="46">
        <v>595</v>
      </c>
      <c r="I8" s="47">
        <f>IF(AND(H47&lt;&gt;0,H47&lt;&gt;".",H8&lt;&gt;"."),H8*100/H47,".")</f>
        <v>0.6010222428735934</v>
      </c>
      <c r="J8" s="46">
        <v>631</v>
      </c>
      <c r="K8" s="47">
        <f>IF(AND(J47&lt;&gt;0,J47&lt;&gt;".",J8&lt;&gt;"."),J8*100/J47,".")</f>
        <v>0.6883911720105168</v>
      </c>
      <c r="L8" s="46">
        <v>388</v>
      </c>
      <c r="M8" s="47">
        <f>IF(AND(L47&lt;&gt;0,L47&lt;&gt;".",L8&lt;&gt;"."),L8*100/L47,".")</f>
        <v>0.45919876915793834</v>
      </c>
      <c r="N8" s="48">
        <f>IF(AND(L8&lt;&gt;".",D8&lt;&gt;"."),L8-D8,".")</f>
        <v>-384</v>
      </c>
      <c r="O8" s="49">
        <f>IF(AND(D8&lt;&gt;0,D8&lt;&gt;".",N8&lt;&gt;"."),N8*100/D8,".")</f>
        <v>-49.740932642487046</v>
      </c>
      <c r="P8" s="48">
        <f>IF(AND(L8&lt;&gt;".",J8&lt;&gt;"."),L8-J8,".")</f>
        <v>-243</v>
      </c>
      <c r="Q8" s="49">
        <f>IF(AND(J8&lt;&gt;0,J8&lt;&gt;".",P8&lt;&gt;"."),P8*100/J8,".")</f>
        <v>-38.51030110935024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>
        <v>2</v>
      </c>
      <c r="E9" s="47">
        <f>IF(AND(D47&lt;&gt;0,D47&lt;&gt;".",D9&lt;&gt;"."),D9*100/D47,".")</f>
        <v>0.0015987465826791795</v>
      </c>
      <c r="F9" s="46">
        <v>21</v>
      </c>
      <c r="G9" s="47">
        <f>IF(AND(F47&lt;&gt;0,F47&lt;&gt;".",F9&lt;&gt;"."),F9*100/F47,".")</f>
        <v>0.018463486257890942</v>
      </c>
      <c r="H9" s="46">
        <v>10</v>
      </c>
      <c r="I9" s="47">
        <f>IF(AND(H47&lt;&gt;0,H47&lt;&gt;".",H9&lt;&gt;"."),H9*100/H47,".")</f>
        <v>0.010101214165942746</v>
      </c>
      <c r="J9" s="46">
        <v>14</v>
      </c>
      <c r="K9" s="47">
        <f>IF(AND(J47&lt;&gt;0,J47&lt;&gt;".",J9&lt;&gt;"."),J9*100/J47,".")</f>
        <v>0.015273338206255522</v>
      </c>
      <c r="L9" s="46">
        <v>2</v>
      </c>
      <c r="M9" s="47">
        <f>IF(AND(L47&lt;&gt;0,L47&lt;&gt;".",L9&lt;&gt;"."),L9*100/L47,".")</f>
        <v>0.002367003964731641</v>
      </c>
      <c r="N9" s="48">
        <f>IF(AND(L9&lt;&gt;".",D9&lt;&gt;"."),L9-D9,".")</f>
        <v>0</v>
      </c>
      <c r="O9" s="49">
        <f>IF(AND(D9&lt;&gt;0,D9&lt;&gt;".",N9&lt;&gt;"."),N9*100/D9,".")</f>
        <v>0</v>
      </c>
      <c r="P9" s="48">
        <f>IF(AND(L9&lt;&gt;".",J9&lt;&gt;"."),L9-J9,".")</f>
        <v>-12</v>
      </c>
      <c r="Q9" s="49">
        <f>IF(AND(J9&lt;&gt;0,J9&lt;&gt;".",P9&lt;&gt;"."),P9*100/J9,".")</f>
        <v>-85.71428571428571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>
        <v>1</v>
      </c>
      <c r="G10" s="47">
        <f>IF(AND(F47&lt;&gt;0,F47&lt;&gt;".",F10&lt;&gt;"."),F10*100/F47,".")</f>
        <v>0.0008792136313281402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>
        <v>2</v>
      </c>
      <c r="E11" s="47">
        <f>IF(AND(D47&lt;&gt;0,D47&lt;&gt;".",D11&lt;&gt;"."),D11*100/D47,".")</f>
        <v>0.0015987465826791795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>
        <v>1</v>
      </c>
      <c r="E12" s="47">
        <f>IF(AND(D47&lt;&gt;0,D47&lt;&gt;".",D12&lt;&gt;"."),D12*100/D47,".")</f>
        <v>0.0007993732913395897</v>
      </c>
      <c r="F12" s="46">
        <v>1</v>
      </c>
      <c r="G12" s="47">
        <f>IF(AND(F47&lt;&gt;0,F47&lt;&gt;".",F12&lt;&gt;"."),F12*100/F47,".")</f>
        <v>0.0008792136313281402</v>
      </c>
      <c r="H12" s="46">
        <v>1</v>
      </c>
      <c r="I12" s="47">
        <f>IF(AND(H47&lt;&gt;0,H47&lt;&gt;".",H12&lt;&gt;"."),H12*100/H47,".")</f>
        <v>0.0010101214165942746</v>
      </c>
      <c r="J12" s="46">
        <v>2</v>
      </c>
      <c r="K12" s="47">
        <f>IF(AND(J47&lt;&gt;0,J47&lt;&gt;".",J12&lt;&gt;"."),J12*100/J47,".")</f>
        <v>0.0021819054580365033</v>
      </c>
      <c r="L12" s="46">
        <v>1</v>
      </c>
      <c r="M12" s="47">
        <f>IF(AND(L47&lt;&gt;0,L47&lt;&gt;".",L12&lt;&gt;"."),L12*100/L47,".")</f>
        <v>0.0011835019823658204</v>
      </c>
      <c r="N12" s="48">
        <f>IF(AND(L12&lt;&gt;".",D12&lt;&gt;"."),L12-D12,".")</f>
        <v>0</v>
      </c>
      <c r="O12" s="49">
        <f>IF(AND(D12&lt;&gt;0,D12&lt;&gt;".",N12&lt;&gt;"."),N12*100/D12,".")</f>
        <v>0</v>
      </c>
      <c r="P12" s="48">
        <f>IF(AND(L12&lt;&gt;".",J12&lt;&gt;"."),L12-J12,".")</f>
        <v>-1</v>
      </c>
      <c r="Q12" s="49">
        <f>IF(AND(J12&lt;&gt;0,J12&lt;&gt;".",P12&lt;&gt;"."),P12*100/J12,".")</f>
        <v>-50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6</v>
      </c>
      <c r="I13" s="47">
        <f>IF(AND(H47&lt;&gt;0,H47&lt;&gt;".",H13&lt;&gt;"."),H13*100/H47,".")</f>
        <v>0.006060728499565648</v>
      </c>
      <c r="J13" s="46">
        <v>6</v>
      </c>
      <c r="K13" s="47">
        <f>IF(AND(J47&lt;&gt;0,J47&lt;&gt;".",J13&lt;&gt;"."),J13*100/J47,".")</f>
        <v>0.00654571637410951</v>
      </c>
      <c r="L13" s="46">
        <v>1</v>
      </c>
      <c r="M13" s="47">
        <f>IF(AND(L47&lt;&gt;0,L47&lt;&gt;".",L13&lt;&gt;"."),L13*100/L47,".")</f>
        <v>0.0011835019823658204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-5</v>
      </c>
      <c r="Q13" s="49">
        <f>IF(AND(J13&lt;&gt;0,J13&lt;&gt;".",P13&lt;&gt;"."),P13*100/J13,".")</f>
        <v>-83.33333333333333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6</v>
      </c>
      <c r="E14" s="47">
        <f>IF(AND(D47&lt;&gt;0,D47&lt;&gt;".",D14&lt;&gt;"."),D14*100/D47,".")</f>
        <v>0.004796239748037539</v>
      </c>
      <c r="F14" s="46">
        <v>7</v>
      </c>
      <c r="G14" s="47">
        <f>IF(AND(F47&lt;&gt;0,F47&lt;&gt;".",F14&lt;&gt;"."),F14*100/F47,".")</f>
        <v>0.006154495419296981</v>
      </c>
      <c r="H14" s="46">
        <v>8</v>
      </c>
      <c r="I14" s="47">
        <f>IF(AND(H47&lt;&gt;0,H47&lt;&gt;".",H14&lt;&gt;"."),H14*100/H47,".")</f>
        <v>0.008080971332754197</v>
      </c>
      <c r="J14" s="46">
        <v>4</v>
      </c>
      <c r="K14" s="47">
        <f>IF(AND(J47&lt;&gt;0,J47&lt;&gt;".",J14&lt;&gt;"."),J14*100/J47,".")</f>
        <v>0.004363810916073007</v>
      </c>
      <c r="L14" s="46">
        <v>3</v>
      </c>
      <c r="M14" s="47">
        <f>IF(AND(L47&lt;&gt;0,L47&lt;&gt;".",L14&lt;&gt;"."),L14*100/L47,".")</f>
        <v>0.0035505059470974615</v>
      </c>
      <c r="N14" s="48">
        <f>IF(AND(L14&lt;&gt;".",D14&lt;&gt;"."),L14-D14,".")</f>
        <v>-3</v>
      </c>
      <c r="O14" s="49">
        <f>IF(AND(D14&lt;&gt;0,D14&lt;&gt;".",N14&lt;&gt;"."),N14*100/D14,".")</f>
        <v>-50</v>
      </c>
      <c r="P14" s="48">
        <f>IF(AND(L14&lt;&gt;".",J14&lt;&gt;"."),L14-J14,".")</f>
        <v>-1</v>
      </c>
      <c r="Q14" s="49">
        <f>IF(AND(J14&lt;&gt;0,J14&lt;&gt;".",P14&lt;&gt;"."),P14*100/J14,".")</f>
        <v>-25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247</v>
      </c>
      <c r="E15" s="47">
        <f>IF(AND(D47&lt;&gt;0,D47&lt;&gt;".",D15&lt;&gt;"."),D15*100/D47,".")</f>
        <v>0.19744520296087867</v>
      </c>
      <c r="F15" s="46">
        <v>162</v>
      </c>
      <c r="G15" s="47">
        <f>IF(AND(F47&lt;&gt;0,F47&lt;&gt;".",F15&lt;&gt;"."),F15*100/F47,".")</f>
        <v>0.1424326082751587</v>
      </c>
      <c r="H15" s="46">
        <v>115</v>
      </c>
      <c r="I15" s="47">
        <f>IF(AND(H47&lt;&gt;0,H47&lt;&gt;".",H15&lt;&gt;"."),H15*100/H47,".")</f>
        <v>0.11616396290834158</v>
      </c>
      <c r="J15" s="46">
        <v>219</v>
      </c>
      <c r="K15" s="47">
        <f>IF(AND(J47&lt;&gt;0,J47&lt;&gt;".",J15&lt;&gt;"."),J15*100/J47,".")</f>
        <v>0.2389186476549971</v>
      </c>
      <c r="L15" s="46">
        <v>373</v>
      </c>
      <c r="M15" s="47">
        <f>IF(AND(L47&lt;&gt;0,L47&lt;&gt;".",L15&lt;&gt;"."),L15*100/L47,".")</f>
        <v>0.44144623942245104</v>
      </c>
      <c r="N15" s="48">
        <f>IF(AND(L15&lt;&gt;".",D15&lt;&gt;"."),L15-D15,".")</f>
        <v>126</v>
      </c>
      <c r="O15" s="49">
        <f>IF(AND(D15&lt;&gt;0,D15&lt;&gt;".",N15&lt;&gt;"."),N15*100/D15,".")</f>
        <v>51.012145748987855</v>
      </c>
      <c r="P15" s="48">
        <f>IF(AND(L15&lt;&gt;".",J15&lt;&gt;"."),L15-J15,".")</f>
        <v>154</v>
      </c>
      <c r="Q15" s="49">
        <f>IF(AND(J15&lt;&gt;0,J15&lt;&gt;".",P15&lt;&gt;"."),P15*100/J15,".")</f>
        <v>70.31963470319634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>
        <v>2</v>
      </c>
      <c r="M16" s="47">
        <f>IF(AND(L47&lt;&gt;0,L47&lt;&gt;".",L16&lt;&gt;"."),L16*100/L47,".")</f>
        <v>0.002367003964731641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2296</v>
      </c>
      <c r="E17" s="47">
        <f>IF(AND(D47&lt;&gt;0,D47&lt;&gt;".",D17&lt;&gt;"."),D17*100/D47,".")</f>
        <v>1.835361076915698</v>
      </c>
      <c r="F17" s="46">
        <v>1808</v>
      </c>
      <c r="G17" s="47">
        <f>IF(AND(F47&lt;&gt;0,F47&lt;&gt;".",F17&lt;&gt;"."),F17*100/F47,".")</f>
        <v>1.5896182454412773</v>
      </c>
      <c r="H17" s="46">
        <v>1547</v>
      </c>
      <c r="I17" s="47">
        <f>IF(AND(H47&lt;&gt;0,H47&lt;&gt;".",H17&lt;&gt;"."),H17*100/H47,".")</f>
        <v>1.5626578314713429</v>
      </c>
      <c r="J17" s="46">
        <v>1203</v>
      </c>
      <c r="K17" s="47">
        <f>IF(AND(J47&lt;&gt;0,J47&lt;&gt;".",J17&lt;&gt;"."),J17*100/J47,".")</f>
        <v>1.3124161330089568</v>
      </c>
      <c r="L17" s="46">
        <v>915</v>
      </c>
      <c r="M17" s="47">
        <f>IF(AND(L47&lt;&gt;0,L47&lt;&gt;".",L17&lt;&gt;"."),L17*100/L47,".")</f>
        <v>1.0829043138647256</v>
      </c>
      <c r="N17" s="48">
        <f>IF(AND(L17&lt;&gt;".",D17&lt;&gt;"."),L17-D17,".")</f>
        <v>-1381</v>
      </c>
      <c r="O17" s="49">
        <f>IF(AND(D17&lt;&gt;0,D17&lt;&gt;".",N17&lt;&gt;"."),N17*100/D17,".")</f>
        <v>-60.14808362369338</v>
      </c>
      <c r="P17" s="48">
        <f>IF(AND(L17&lt;&gt;".",J17&lt;&gt;"."),L17-J17,".")</f>
        <v>-288</v>
      </c>
      <c r="Q17" s="49">
        <f>IF(AND(J17&lt;&gt;0,J17&lt;&gt;".",P17&lt;&gt;"."),P17*100/J17,".")</f>
        <v>-23.940149625935163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1864</v>
      </c>
      <c r="E18" s="47">
        <f>IF(AND(D47&lt;&gt;0,D47&lt;&gt;".",D18&lt;&gt;"."),D18*100/D47,".")</f>
        <v>1.4900318150569953</v>
      </c>
      <c r="F18" s="46">
        <v>1710</v>
      </c>
      <c r="G18" s="47">
        <f>IF(AND(F47&lt;&gt;0,F47&lt;&gt;".",F18&lt;&gt;"."),F18*100/F47,".")</f>
        <v>1.5034553095711196</v>
      </c>
      <c r="H18" s="46">
        <v>1672</v>
      </c>
      <c r="I18" s="47">
        <f>IF(AND(H47&lt;&gt;0,H47&lt;&gt;".",H18&lt;&gt;"."),H18*100/H47,".")</f>
        <v>1.6889230085456273</v>
      </c>
      <c r="J18" s="46">
        <v>1617</v>
      </c>
      <c r="K18" s="47">
        <f>IF(AND(J47&lt;&gt;0,J47&lt;&gt;".",J18&lt;&gt;"."),J18*100/J47,".")</f>
        <v>1.7640705628225128</v>
      </c>
      <c r="L18" s="46">
        <v>1195</v>
      </c>
      <c r="M18" s="47">
        <f>IF(AND(L47&lt;&gt;0,L47&lt;&gt;".",L18&lt;&gt;"."),L18*100/L47,".")</f>
        <v>1.4142848689271554</v>
      </c>
      <c r="N18" s="48">
        <f>IF(AND(L18&lt;&gt;".",D18&lt;&gt;"."),L18-D18,".")</f>
        <v>-669</v>
      </c>
      <c r="O18" s="49">
        <f>IF(AND(D18&lt;&gt;0,D18&lt;&gt;".",N18&lt;&gt;"."),N18*100/D18,".")</f>
        <v>-35.89055793991416</v>
      </c>
      <c r="P18" s="48">
        <f>IF(AND(L18&lt;&gt;".",J18&lt;&gt;"."),L18-J18,".")</f>
        <v>-422</v>
      </c>
      <c r="Q18" s="49">
        <f>IF(AND(J18&lt;&gt;0,J18&lt;&gt;".",P18&lt;&gt;"."),P18*100/J18,".")</f>
        <v>-26.097711811997527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245</v>
      </c>
      <c r="E19" s="47">
        <f>IF(AND(D47&lt;&gt;0,D47&lt;&gt;".",D19&lt;&gt;"."),D19*100/D47,".")</f>
        <v>0.1958464563781995</v>
      </c>
      <c r="F19" s="46">
        <v>182</v>
      </c>
      <c r="G19" s="47">
        <f>IF(AND(F47&lt;&gt;0,F47&lt;&gt;".",F19&lt;&gt;"."),F19*100/F47,".")</f>
        <v>0.1600168809017215</v>
      </c>
      <c r="H19" s="46">
        <v>129</v>
      </c>
      <c r="I19" s="47">
        <f>IF(AND(H47&lt;&gt;0,H47&lt;&gt;".",H19&lt;&gt;"."),H19*100/H47,".")</f>
        <v>0.13030566274066144</v>
      </c>
      <c r="J19" s="46">
        <v>91</v>
      </c>
      <c r="K19" s="47">
        <f>IF(AND(J47&lt;&gt;0,J47&lt;&gt;".",J19&lt;&gt;"."),J19*100/J47,".")</f>
        <v>0.0992766983406609</v>
      </c>
      <c r="L19" s="46">
        <v>80</v>
      </c>
      <c r="M19" s="47">
        <f>IF(AND(L47&lt;&gt;0,L47&lt;&gt;".",L19&lt;&gt;"."),L19*100/L47,".")</f>
        <v>0.09468015858926564</v>
      </c>
      <c r="N19" s="48">
        <f>IF(AND(L19&lt;&gt;".",D19&lt;&gt;"."),L19-D19,".")</f>
        <v>-165</v>
      </c>
      <c r="O19" s="49">
        <f>IF(AND(D19&lt;&gt;0,D19&lt;&gt;".",N19&lt;&gt;"."),N19*100/D19,".")</f>
        <v>-67.34693877551021</v>
      </c>
      <c r="P19" s="48">
        <f>IF(AND(L19&lt;&gt;".",J19&lt;&gt;"."),L19-J19,".")</f>
        <v>-11</v>
      </c>
      <c r="Q19" s="49">
        <f>IF(AND(J19&lt;&gt;0,J19&lt;&gt;".",P19&lt;&gt;"."),P19*100/J19,".")</f>
        <v>-12.087912087912088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>
        <v>5</v>
      </c>
      <c r="E21" s="47">
        <f>IF(AND(D47&lt;&gt;0,D47&lt;&gt;".",D21&lt;&gt;"."),D21*100/D47,".")</f>
        <v>0.0039968664566979485</v>
      </c>
      <c r="F21" s="46">
        <v>4</v>
      </c>
      <c r="G21" s="47">
        <f>IF(AND(F47&lt;&gt;0,F47&lt;&gt;".",F21&lt;&gt;"."),F21*100/F47,".")</f>
        <v>0.0035168545253125606</v>
      </c>
      <c r="H21" s="46">
        <v>4</v>
      </c>
      <c r="I21" s="47">
        <f>IF(AND(H47&lt;&gt;0,H47&lt;&gt;".",H21&lt;&gt;"."),H21*100/H47,".")</f>
        <v>0.004040485666377098</v>
      </c>
      <c r="J21" s="46">
        <v>2</v>
      </c>
      <c r="K21" s="47">
        <f>IF(AND(J47&lt;&gt;0,J47&lt;&gt;".",J21&lt;&gt;"."),J21*100/J47,".")</f>
        <v>0.0021819054580365033</v>
      </c>
      <c r="L21" s="46">
        <v>4</v>
      </c>
      <c r="M21" s="47">
        <f>IF(AND(L47&lt;&gt;0,L47&lt;&gt;".",L21&lt;&gt;"."),L21*100/L47,".")</f>
        <v>0.004734007929463282</v>
      </c>
      <c r="N21" s="48">
        <f>IF(AND(L21&lt;&gt;".",D21&lt;&gt;"."),L21-D21,".")</f>
        <v>-1</v>
      </c>
      <c r="O21" s="49">
        <f>IF(AND(D21&lt;&gt;0,D21&lt;&gt;".",N21&lt;&gt;"."),N21*100/D21,".")</f>
        <v>-20</v>
      </c>
      <c r="P21" s="48">
        <f>IF(AND(L21&lt;&gt;".",J21&lt;&gt;"."),L21-J21,".")</f>
        <v>2</v>
      </c>
      <c r="Q21" s="49">
        <f>IF(AND(J21&lt;&gt;0,J21&lt;&gt;".",P21&lt;&gt;"."),P21*100/J21,".")</f>
        <v>100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>
        <v>27</v>
      </c>
      <c r="E22" s="47">
        <f>IF(AND(D47&lt;&gt;0,D47&lt;&gt;".",D22&lt;&gt;"."),D22*100/D47,".")</f>
        <v>0.021583078866168923</v>
      </c>
      <c r="F22" s="46">
        <v>20</v>
      </c>
      <c r="G22" s="47">
        <f>IF(AND(F47&lt;&gt;0,F47&lt;&gt;".",F22&lt;&gt;"."),F22*100/F47,".")</f>
        <v>0.017584272626562803</v>
      </c>
      <c r="H22" s="46">
        <v>24</v>
      </c>
      <c r="I22" s="47">
        <f>IF(AND(H47&lt;&gt;0,H47&lt;&gt;".",H22&lt;&gt;"."),H22*100/H47,".")</f>
        <v>0.024242913998262592</v>
      </c>
      <c r="J22" s="46">
        <v>19</v>
      </c>
      <c r="K22" s="47">
        <f>IF(AND(J47&lt;&gt;0,J47&lt;&gt;".",J22&lt;&gt;"."),J22*100/J47,".")</f>
        <v>0.02072810185134678</v>
      </c>
      <c r="L22" s="46">
        <v>3</v>
      </c>
      <c r="M22" s="47">
        <f>IF(AND(L47&lt;&gt;0,L47&lt;&gt;".",L22&lt;&gt;"."),L22*100/L47,".")</f>
        <v>0.0035505059470974615</v>
      </c>
      <c r="N22" s="48">
        <f>IF(AND(L22&lt;&gt;".",D22&lt;&gt;"."),L22-D22,".")</f>
        <v>-24</v>
      </c>
      <c r="O22" s="49">
        <f>IF(AND(D22&lt;&gt;0,D22&lt;&gt;".",N22&lt;&gt;"."),N22*100/D22,".")</f>
        <v>-88.88888888888889</v>
      </c>
      <c r="P22" s="48">
        <f>IF(AND(L22&lt;&gt;".",J22&lt;&gt;"."),L22-J22,".")</f>
        <v>-16</v>
      </c>
      <c r="Q22" s="49">
        <f>IF(AND(J22&lt;&gt;0,J22&lt;&gt;".",P22&lt;&gt;"."),P22*100/J22,".")</f>
        <v>-84.21052631578948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827</v>
      </c>
      <c r="E23" s="47">
        <f>IF(AND(D47&lt;&gt;0,D47&lt;&gt;".",D23&lt;&gt;"."),D23*100/D47,".")</f>
        <v>0.6610817119378407</v>
      </c>
      <c r="F23" s="46">
        <v>655</v>
      </c>
      <c r="G23" s="47">
        <f>IF(AND(F47&lt;&gt;0,F47&lt;&gt;".",F23&lt;&gt;"."),F23*100/F47,".")</f>
        <v>0.5758849285199318</v>
      </c>
      <c r="H23" s="46">
        <v>553</v>
      </c>
      <c r="I23" s="47">
        <f>IF(AND(H47&lt;&gt;0,H47&lt;&gt;".",H23&lt;&gt;"."),H23*100/H47,".")</f>
        <v>0.5585971433766339</v>
      </c>
      <c r="J23" s="46">
        <v>536</v>
      </c>
      <c r="K23" s="47">
        <f>IF(AND(J47&lt;&gt;0,J47&lt;&gt;".",J23&lt;&gt;"."),J23*100/J47,".")</f>
        <v>0.5847506627537828</v>
      </c>
      <c r="L23" s="46">
        <v>403</v>
      </c>
      <c r="M23" s="47">
        <f>IF(AND(L47&lt;&gt;0,L47&lt;&gt;".",L23&lt;&gt;"."),L23*100/L47,".")</f>
        <v>0.47695129889342563</v>
      </c>
      <c r="N23" s="48">
        <f>IF(AND(L23&lt;&gt;".",D23&lt;&gt;"."),L23-D23,".")</f>
        <v>-424</v>
      </c>
      <c r="O23" s="49">
        <f>IF(AND(D23&lt;&gt;0,D23&lt;&gt;".",N23&lt;&gt;"."),N23*100/D23,".")</f>
        <v>-51.26964933494558</v>
      </c>
      <c r="P23" s="48">
        <f>IF(AND(L23&lt;&gt;".",J23&lt;&gt;"."),L23-J23,".")</f>
        <v>-133</v>
      </c>
      <c r="Q23" s="49">
        <f>IF(AND(J23&lt;&gt;0,J23&lt;&gt;".",P23&lt;&gt;"."),P23*100/J23,".")</f>
        <v>-24.813432835820894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26</v>
      </c>
      <c r="I24" s="47">
        <f>IF(AND(H47&lt;&gt;0,H47&lt;&gt;".",H24&lt;&gt;"."),H24*100/H47,".")</f>
        <v>0.02626315683145114</v>
      </c>
      <c r="J24" s="46">
        <v>80</v>
      </c>
      <c r="K24" s="47">
        <f>IF(AND(J47&lt;&gt;0,J47&lt;&gt;".",J24&lt;&gt;"."),J24*100/J47,".")</f>
        <v>0.08727621832146013</v>
      </c>
      <c r="L24" s="46">
        <v>119</v>
      </c>
      <c r="M24" s="47">
        <f>IF(AND(L47&lt;&gt;0,L47&lt;&gt;".",L24&lt;&gt;"."),L24*100/L47,".")</f>
        <v>0.14083673590153264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39</v>
      </c>
      <c r="Q24" s="49">
        <f>IF(AND(J24&lt;&gt;0,J24&lt;&gt;".",P24&lt;&gt;"."),P24*100/J24,".")</f>
        <v>48.75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>
        <v>20</v>
      </c>
      <c r="E25" s="47">
        <f>IF(AND(D47&lt;&gt;0,D47&lt;&gt;".",D25&lt;&gt;"."),D25*100/D47,".")</f>
        <v>0.015987465826791794</v>
      </c>
      <c r="F25" s="46">
        <v>17</v>
      </c>
      <c r="G25" s="47">
        <f>IF(AND(F47&lt;&gt;0,F47&lt;&gt;".",F25&lt;&gt;"."),F25*100/F47,".")</f>
        <v>0.014946631732578382</v>
      </c>
      <c r="H25" s="46">
        <v>12</v>
      </c>
      <c r="I25" s="47">
        <f>IF(AND(H47&lt;&gt;0,H47&lt;&gt;".",H25&lt;&gt;"."),H25*100/H47,".")</f>
        <v>0.012121456999131296</v>
      </c>
      <c r="J25" s="46">
        <v>9</v>
      </c>
      <c r="K25" s="47">
        <f>IF(AND(J47&lt;&gt;0,J47&lt;&gt;".",J25&lt;&gt;"."),J25*100/J47,".")</f>
        <v>0.009818574561164264</v>
      </c>
      <c r="L25" s="46">
        <v>5</v>
      </c>
      <c r="M25" s="47">
        <f>IF(AND(L47&lt;&gt;0,L47&lt;&gt;".",L25&lt;&gt;"."),L25*100/L47,".")</f>
        <v>0.005917509911829102</v>
      </c>
      <c r="N25" s="48">
        <f>IF(AND(L25&lt;&gt;".",D25&lt;&gt;"."),L25-D25,".")</f>
        <v>-15</v>
      </c>
      <c r="O25" s="49">
        <f>IF(AND(D25&lt;&gt;0,D25&lt;&gt;".",N25&lt;&gt;"."),N25*100/D25,".")</f>
        <v>-75</v>
      </c>
      <c r="P25" s="48">
        <f>IF(AND(L25&lt;&gt;".",J25&lt;&gt;"."),L25-J25,".")</f>
        <v>-4</v>
      </c>
      <c r="Q25" s="49">
        <f>IF(AND(J25&lt;&gt;0,J25&lt;&gt;".",P25&lt;&gt;"."),P25*100/J25,".")</f>
        <v>-44.44444444444444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504</v>
      </c>
      <c r="E27" s="47">
        <f>IF(AND(D47&lt;&gt;0,D47&lt;&gt;".",D27&lt;&gt;"."),D27*100/D47,".")</f>
        <v>0.4028841388351532</v>
      </c>
      <c r="F27" s="46">
        <v>427</v>
      </c>
      <c r="G27" s="47">
        <f>IF(AND(F47&lt;&gt;0,F47&lt;&gt;".",F27&lt;&gt;"."),F27*100/F47,".")</f>
        <v>0.37542422057711583</v>
      </c>
      <c r="H27" s="46">
        <v>436</v>
      </c>
      <c r="I27" s="47">
        <f>IF(AND(H47&lt;&gt;0,H47&lt;&gt;".",H27&lt;&gt;"."),H27*100/H47,".")</f>
        <v>0.44041293763510375</v>
      </c>
      <c r="J27" s="46">
        <v>516</v>
      </c>
      <c r="K27" s="47">
        <f>IF(AND(J47&lt;&gt;0,J47&lt;&gt;".",J27&lt;&gt;"."),J27*100/J47,".")</f>
        <v>0.5629316081734178</v>
      </c>
      <c r="L27" s="46">
        <v>276</v>
      </c>
      <c r="M27" s="47">
        <f>IF(AND(L47&lt;&gt;0,L47&lt;&gt;".",L27&lt;&gt;"."),L27*100/L47,".")</f>
        <v>0.3266465471329664</v>
      </c>
      <c r="N27" s="48">
        <f>IF(AND(L27&lt;&gt;".",D27&lt;&gt;"."),L27-D27,".")</f>
        <v>-228</v>
      </c>
      <c r="O27" s="49">
        <f>IF(AND(D27&lt;&gt;0,D27&lt;&gt;".",N27&lt;&gt;"."),N27*100/D27,".")</f>
        <v>-45.23809523809524</v>
      </c>
      <c r="P27" s="48">
        <f>IF(AND(L27&lt;&gt;".",J27&lt;&gt;"."),L27-J27,".")</f>
        <v>-240</v>
      </c>
      <c r="Q27" s="49">
        <f>IF(AND(J27&lt;&gt;0,J27&lt;&gt;".",P27&lt;&gt;"."),P27*100/J27,".")</f>
        <v>-46.51162790697674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967</v>
      </c>
      <c r="E28" s="47">
        <f>IF(AND(D47&lt;&gt;0,D47&lt;&gt;".",D28&lt;&gt;"."),D28*100/D47,".")</f>
        <v>0.7729939727253833</v>
      </c>
      <c r="F28" s="46">
        <v>897</v>
      </c>
      <c r="G28" s="47">
        <f>IF(AND(F47&lt;&gt;0,F47&lt;&gt;".",F28&lt;&gt;"."),F28*100/F47,".")</f>
        <v>0.7886546273013417</v>
      </c>
      <c r="H28" s="46">
        <v>736</v>
      </c>
      <c r="I28" s="47">
        <f>IF(AND(H47&lt;&gt;0,H47&lt;&gt;".",H28&lt;&gt;"."),H28*100/H47,".")</f>
        <v>0.7434493626133861</v>
      </c>
      <c r="J28" s="46">
        <v>739</v>
      </c>
      <c r="K28" s="47">
        <f>IF(AND(J47&lt;&gt;0,J47&lt;&gt;".",J28&lt;&gt;"."),J28*100/J47,".")</f>
        <v>0.8062140667444879</v>
      </c>
      <c r="L28" s="46">
        <v>778</v>
      </c>
      <c r="M28" s="47">
        <f>IF(AND(L47&lt;&gt;0,L47&lt;&gt;".",L28&lt;&gt;"."),L28*100/L47,".")</f>
        <v>0.9207645422806083</v>
      </c>
      <c r="N28" s="48">
        <f>IF(AND(L28&lt;&gt;".",D28&lt;&gt;"."),L28-D28,".")</f>
        <v>-189</v>
      </c>
      <c r="O28" s="49">
        <f>IF(AND(D28&lt;&gt;0,D28&lt;&gt;".",N28&lt;&gt;"."),N28*100/D28,".")</f>
        <v>-19.54498448810755</v>
      </c>
      <c r="P28" s="48">
        <f>IF(AND(L28&lt;&gt;".",J28&lt;&gt;"."),L28-J28,".")</f>
        <v>39</v>
      </c>
      <c r="Q28" s="49">
        <f>IF(AND(J28&lt;&gt;0,J28&lt;&gt;".",P28&lt;&gt;"."),P28*100/J28,".")</f>
        <v>5.2774018944519625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>
        <v>5</v>
      </c>
      <c r="E29" s="47">
        <f>IF(AND(D47&lt;&gt;0,D47&lt;&gt;".",D29&lt;&gt;"."),D29*100/D47,".")</f>
        <v>0.0039968664566979485</v>
      </c>
      <c r="F29" s="46">
        <v>5</v>
      </c>
      <c r="G29" s="47">
        <f>IF(AND(F47&lt;&gt;0,F47&lt;&gt;".",F29&lt;&gt;"."),F29*100/F47,".")</f>
        <v>0.004396068156640701</v>
      </c>
      <c r="H29" s="46">
        <v>4</v>
      </c>
      <c r="I29" s="47">
        <f>IF(AND(H47&lt;&gt;0,H47&lt;&gt;".",H29&lt;&gt;"."),H29*100/H47,".")</f>
        <v>0.004040485666377098</v>
      </c>
      <c r="J29" s="46" t="s">
        <v>3</v>
      </c>
      <c r="K29" s="47" t="str">
        <f>IF(AND(J47&lt;&gt;0,J47&lt;&gt;".",J29&lt;&gt;"."),J29*100/J47,".")</f>
        <v>.</v>
      </c>
      <c r="L29" s="46">
        <v>2</v>
      </c>
      <c r="M29" s="47">
        <f>IF(AND(L47&lt;&gt;0,L47&lt;&gt;".",L29&lt;&gt;"."),L29*100/L47,".")</f>
        <v>0.002367003964731641</v>
      </c>
      <c r="N29" s="48">
        <f>IF(AND(L29&lt;&gt;".",D29&lt;&gt;"."),L29-D29,".")</f>
        <v>-3</v>
      </c>
      <c r="O29" s="49">
        <f>IF(AND(D29&lt;&gt;0,D29&lt;&gt;".",N29&lt;&gt;"."),N29*100/D29,".")</f>
        <v>-60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114</v>
      </c>
      <c r="E30" s="47">
        <f>IF(AND(D47&lt;&gt;0,D47&lt;&gt;".",D30&lt;&gt;"."),D30*100/D47,".")</f>
        <v>0.09112855521271324</v>
      </c>
      <c r="F30" s="46">
        <v>88</v>
      </c>
      <c r="G30" s="47">
        <f>IF(AND(F47&lt;&gt;0,F47&lt;&gt;".",F30&lt;&gt;"."),F30*100/F47,".")</f>
        <v>0.07737079955687633</v>
      </c>
      <c r="H30" s="46">
        <v>87</v>
      </c>
      <c r="I30" s="47">
        <f>IF(AND(H47&lt;&gt;0,H47&lt;&gt;".",H30&lt;&gt;"."),H30*100/H47,".")</f>
        <v>0.08788056324370189</v>
      </c>
      <c r="J30" s="46">
        <v>58</v>
      </c>
      <c r="K30" s="47">
        <f>IF(AND(J47&lt;&gt;0,J47&lt;&gt;".",J30&lt;&gt;"."),J30*100/J47,".")</f>
        <v>0.06327525828305859</v>
      </c>
      <c r="L30" s="46">
        <v>41</v>
      </c>
      <c r="M30" s="47">
        <f>IF(AND(L47&lt;&gt;0,L47&lt;&gt;".",L30&lt;&gt;"."),L30*100/L47,".")</f>
        <v>0.04852358127699864</v>
      </c>
      <c r="N30" s="48">
        <f>IF(AND(L30&lt;&gt;".",D30&lt;&gt;"."),L30-D30,".")</f>
        <v>-73</v>
      </c>
      <c r="O30" s="49">
        <f>IF(AND(D30&lt;&gt;0,D30&lt;&gt;".",N30&lt;&gt;"."),N30*100/D30,".")</f>
        <v>-64.03508771929825</v>
      </c>
      <c r="P30" s="48">
        <f>IF(AND(L30&lt;&gt;".",J30&lt;&gt;"."),L30-J30,".")</f>
        <v>-17</v>
      </c>
      <c r="Q30" s="49">
        <f>IF(AND(J30&lt;&gt;0,J30&lt;&gt;".",P30&lt;&gt;"."),P30*100/J30,".")</f>
        <v>-29.310344827586206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13</v>
      </c>
      <c r="E31" s="47">
        <f>IF(AND(D47&lt;&gt;0,D47&lt;&gt;".",D31&lt;&gt;"."),D31*100/D47,".")</f>
        <v>0.010391852787414666</v>
      </c>
      <c r="F31" s="46">
        <v>17</v>
      </c>
      <c r="G31" s="47">
        <f>IF(AND(F47&lt;&gt;0,F47&lt;&gt;".",F31&lt;&gt;"."),F31*100/F47,".")</f>
        <v>0.014946631732578382</v>
      </c>
      <c r="H31" s="46">
        <v>20</v>
      </c>
      <c r="I31" s="47">
        <f>IF(AND(H47&lt;&gt;0,H47&lt;&gt;".",H31&lt;&gt;"."),H31*100/H47,".")</f>
        <v>0.020202428331885493</v>
      </c>
      <c r="J31" s="46">
        <v>2</v>
      </c>
      <c r="K31" s="47">
        <f>IF(AND(J47&lt;&gt;0,J47&lt;&gt;".",J31&lt;&gt;"."),J31*100/J47,".")</f>
        <v>0.0021819054580365033</v>
      </c>
      <c r="L31" s="46">
        <v>15</v>
      </c>
      <c r="M31" s="47">
        <f>IF(AND(L47&lt;&gt;0,L47&lt;&gt;".",L31&lt;&gt;"."),L31*100/L47,".")</f>
        <v>0.017752529735487306</v>
      </c>
      <c r="N31" s="48">
        <f>IF(AND(L31&lt;&gt;".",D31&lt;&gt;"."),L31-D31,".")</f>
        <v>2</v>
      </c>
      <c r="O31" s="49">
        <f>IF(AND(D31&lt;&gt;0,D31&lt;&gt;".",N31&lt;&gt;"."),N31*100/D31,".")</f>
        <v>15.384615384615385</v>
      </c>
      <c r="P31" s="48">
        <f>IF(AND(L31&lt;&gt;".",J31&lt;&gt;"."),L31-J31,".")</f>
        <v>13</v>
      </c>
      <c r="Q31" s="49">
        <f>IF(AND(J31&lt;&gt;0,J31&lt;&gt;".",P31&lt;&gt;"."),P31*100/J31,".")</f>
        <v>650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54</v>
      </c>
      <c r="E32" s="47">
        <f>IF(AND(D47&lt;&gt;0,D47&lt;&gt;".",D32&lt;&gt;"."),D32*100/D47,".")</f>
        <v>0.04316615773233785</v>
      </c>
      <c r="F32" s="46">
        <v>49</v>
      </c>
      <c r="G32" s="47">
        <f>IF(AND(F47&lt;&gt;0,F47&lt;&gt;".",F32&lt;&gt;"."),F32*100/F47,".")</f>
        <v>0.04308146793507887</v>
      </c>
      <c r="H32" s="46">
        <v>39</v>
      </c>
      <c r="I32" s="47">
        <f>IF(AND(H47&lt;&gt;0,H47&lt;&gt;".",H32&lt;&gt;"."),H32*100/H47,".")</f>
        <v>0.03939473524717671</v>
      </c>
      <c r="J32" s="46">
        <v>17</v>
      </c>
      <c r="K32" s="47">
        <f>IF(AND(J47&lt;&gt;0,J47&lt;&gt;".",J32&lt;&gt;"."),J32*100/J47,".")</f>
        <v>0.018546196393310278</v>
      </c>
      <c r="L32" s="46">
        <v>22</v>
      </c>
      <c r="M32" s="47">
        <f>IF(AND(L47&lt;&gt;0,L47&lt;&gt;".",L32&lt;&gt;"."),L32*100/L47,".")</f>
        <v>0.02603704361204805</v>
      </c>
      <c r="N32" s="48">
        <f>IF(AND(L32&lt;&gt;".",D32&lt;&gt;"."),L32-D32,".")</f>
        <v>-32</v>
      </c>
      <c r="O32" s="49">
        <f>IF(AND(D32&lt;&gt;0,D32&lt;&gt;".",N32&lt;&gt;"."),N32*100/D32,".")</f>
        <v>-59.25925925925926</v>
      </c>
      <c r="P32" s="48">
        <f>IF(AND(L32&lt;&gt;".",J32&lt;&gt;"."),L32-J32,".")</f>
        <v>5</v>
      </c>
      <c r="Q32" s="49">
        <f>IF(AND(J32&lt;&gt;0,J32&lt;&gt;".",P32&lt;&gt;"."),P32*100/J32,".")</f>
        <v>29.41176470588235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>
        <v>5</v>
      </c>
      <c r="E33" s="47">
        <f>IF(AND(D47&lt;&gt;0,D47&lt;&gt;".",D33&lt;&gt;"."),D33*100/D47,".")</f>
        <v>0.0039968664566979485</v>
      </c>
      <c r="F33" s="46">
        <v>10</v>
      </c>
      <c r="G33" s="47">
        <f>IF(AND(F47&lt;&gt;0,F47&lt;&gt;".",F33&lt;&gt;"."),F33*100/F47,".")</f>
        <v>0.008792136313281402</v>
      </c>
      <c r="H33" s="46">
        <v>2</v>
      </c>
      <c r="I33" s="47">
        <f>IF(AND(H47&lt;&gt;0,H47&lt;&gt;".",H33&lt;&gt;"."),H33*100/H47,".")</f>
        <v>0.002020242833188549</v>
      </c>
      <c r="J33" s="46" t="s">
        <v>3</v>
      </c>
      <c r="K33" s="47" t="str">
        <f>IF(AND(J47&lt;&gt;0,J47&lt;&gt;".",J33&lt;&gt;"."),J33*100/J47,".")</f>
        <v>.</v>
      </c>
      <c r="L33" s="46">
        <v>2</v>
      </c>
      <c r="M33" s="47">
        <f>IF(AND(L47&lt;&gt;0,L47&lt;&gt;".",L33&lt;&gt;"."),L33*100/L47,".")</f>
        <v>0.002367003964731641</v>
      </c>
      <c r="N33" s="48">
        <f>IF(AND(L33&lt;&gt;".",D33&lt;&gt;"."),L33-D33,".")</f>
        <v>-3</v>
      </c>
      <c r="O33" s="49">
        <f>IF(AND(D33&lt;&gt;0,D33&lt;&gt;".",N33&lt;&gt;"."),N33*100/D33,".")</f>
        <v>-60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>
        <v>2</v>
      </c>
      <c r="E35" s="47">
        <f>IF(AND(D47&lt;&gt;0,D47&lt;&gt;".",D35&lt;&gt;"."),D35*100/D47,".")</f>
        <v>0.0015987465826791795</v>
      </c>
      <c r="F35" s="46">
        <v>1</v>
      </c>
      <c r="G35" s="47">
        <f>IF(AND(F47&lt;&gt;0,F47&lt;&gt;".",F35&lt;&gt;"."),F35*100/F47,".")</f>
        <v>0.0008792136313281402</v>
      </c>
      <c r="H35" s="46">
        <v>1</v>
      </c>
      <c r="I35" s="47">
        <f>IF(AND(H47&lt;&gt;0,H47&lt;&gt;".",H35&lt;&gt;"."),H35*100/H47,".")</f>
        <v>0.0010101214165942746</v>
      </c>
      <c r="J35" s="46">
        <v>2</v>
      </c>
      <c r="K35" s="47">
        <f>IF(AND(J47&lt;&gt;0,J47&lt;&gt;".",J35&lt;&gt;"."),J35*100/J47,".")</f>
        <v>0.0021819054580365033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232</v>
      </c>
      <c r="E36" s="47">
        <f>IF(AND(D47&lt;&gt;0,D47&lt;&gt;".",D36&lt;&gt;"."),D36*100/D47,".")</f>
        <v>0.18545460359078483</v>
      </c>
      <c r="F36" s="46">
        <v>262</v>
      </c>
      <c r="G36" s="47">
        <f>IF(AND(F47&lt;&gt;0,F47&lt;&gt;".",F36&lt;&gt;"."),F36*100/F47,".")</f>
        <v>0.2303539714079727</v>
      </c>
      <c r="H36" s="46">
        <v>142</v>
      </c>
      <c r="I36" s="47">
        <f>IF(AND(H47&lt;&gt;0,H47&lt;&gt;".",H36&lt;&gt;"."),H36*100/H47,".")</f>
        <v>0.143437241156387</v>
      </c>
      <c r="J36" s="46">
        <v>158</v>
      </c>
      <c r="K36" s="47">
        <f>IF(AND(J47&lt;&gt;0,J47&lt;&gt;".",J36&lt;&gt;"."),J36*100/J47,".")</f>
        <v>0.17237053118488377</v>
      </c>
      <c r="L36" s="46">
        <v>119</v>
      </c>
      <c r="M36" s="47">
        <f>IF(AND(L47&lt;&gt;0,L47&lt;&gt;".",L36&lt;&gt;"."),L36*100/L47,".")</f>
        <v>0.14083673590153264</v>
      </c>
      <c r="N36" s="48">
        <f>IF(AND(L36&lt;&gt;".",D36&lt;&gt;"."),L36-D36,".")</f>
        <v>-113</v>
      </c>
      <c r="O36" s="49">
        <f>IF(AND(D36&lt;&gt;0,D36&lt;&gt;".",N36&lt;&gt;"."),N36*100/D36,".")</f>
        <v>-48.706896551724135</v>
      </c>
      <c r="P36" s="48">
        <f>IF(AND(L36&lt;&gt;".",J36&lt;&gt;"."),L36-J36,".")</f>
        <v>-39</v>
      </c>
      <c r="Q36" s="49">
        <f>IF(AND(J36&lt;&gt;0,J36&lt;&gt;".",P36&lt;&gt;"."),P36*100/J36,".")</f>
        <v>-24.68354430379747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37</v>
      </c>
      <c r="E37" s="47">
        <f>IF(AND(D47&lt;&gt;0,D47&lt;&gt;".",D37&lt;&gt;"."),D37*100/D47,".")</f>
        <v>0.02957681177956482</v>
      </c>
      <c r="F37" s="46">
        <v>33</v>
      </c>
      <c r="G37" s="47">
        <f>IF(AND(F47&lt;&gt;0,F47&lt;&gt;".",F37&lt;&gt;"."),F37*100/F47,".")</f>
        <v>0.029014049833828624</v>
      </c>
      <c r="H37" s="46">
        <v>30</v>
      </c>
      <c r="I37" s="47">
        <f>IF(AND(H47&lt;&gt;0,H47&lt;&gt;".",H37&lt;&gt;"."),H37*100/H47,".")</f>
        <v>0.03030364249782824</v>
      </c>
      <c r="J37" s="46">
        <v>19</v>
      </c>
      <c r="K37" s="47">
        <f>IF(AND(J47&lt;&gt;0,J47&lt;&gt;".",J37&lt;&gt;"."),J37*100/J47,".")</f>
        <v>0.02072810185134678</v>
      </c>
      <c r="L37" s="46">
        <v>7</v>
      </c>
      <c r="M37" s="47">
        <f>IF(AND(L47&lt;&gt;0,L47&lt;&gt;".",L37&lt;&gt;"."),L37*100/L47,".")</f>
        <v>0.008284513876560743</v>
      </c>
      <c r="N37" s="48">
        <f>IF(AND(L37&lt;&gt;".",D37&lt;&gt;"."),L37-D37,".")</f>
        <v>-30</v>
      </c>
      <c r="O37" s="49">
        <f>IF(AND(D37&lt;&gt;0,D37&lt;&gt;".",N37&lt;&gt;"."),N37*100/D37,".")</f>
        <v>-81.08108108108108</v>
      </c>
      <c r="P37" s="48">
        <f>IF(AND(L37&lt;&gt;".",J37&lt;&gt;"."),L37-J37,".")</f>
        <v>-12</v>
      </c>
      <c r="Q37" s="49">
        <f>IF(AND(J37&lt;&gt;0,J37&lt;&gt;".",P37&lt;&gt;"."),P37*100/J37,".")</f>
        <v>-63.1578947368421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51</v>
      </c>
      <c r="G38" s="47">
        <f>IF(AND(F47&lt;&gt;0,F47&lt;&gt;".",F38&lt;&gt;"."),F38*100/F47,".")</f>
        <v>0.044839895197735145</v>
      </c>
      <c r="H38" s="46">
        <v>85</v>
      </c>
      <c r="I38" s="47">
        <f>IF(AND(H47&lt;&gt;0,H47&lt;&gt;".",H38&lt;&gt;"."),H38*100/H47,".")</f>
        <v>0.08586032041051335</v>
      </c>
      <c r="J38" s="46">
        <v>91</v>
      </c>
      <c r="K38" s="47">
        <f>IF(AND(J47&lt;&gt;0,J47&lt;&gt;".",J38&lt;&gt;"."),J38*100/J47,".")</f>
        <v>0.0992766983406609</v>
      </c>
      <c r="L38" s="46">
        <v>68</v>
      </c>
      <c r="M38" s="47">
        <f>IF(AND(L47&lt;&gt;0,L47&lt;&gt;".",L38&lt;&gt;"."),L38*100/L47,".")</f>
        <v>0.08047813480087579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-23</v>
      </c>
      <c r="Q38" s="49">
        <f>IF(AND(J38&lt;&gt;0,J38&lt;&gt;".",P38&lt;&gt;"."),P38*100/J38,".")</f>
        <v>-25.274725274725274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2</v>
      </c>
      <c r="G39" s="47">
        <f>IF(AND(F47&lt;&gt;0,F47&lt;&gt;".",F39&lt;&gt;"."),F39*100/F47,".")</f>
        <v>0.0017584272626562803</v>
      </c>
      <c r="H39" s="46">
        <v>3</v>
      </c>
      <c r="I39" s="47">
        <f>IF(AND(H47&lt;&gt;0,H47&lt;&gt;".",H39&lt;&gt;"."),H39*100/H47,".")</f>
        <v>0.003030364249782824</v>
      </c>
      <c r="J39" s="46">
        <v>4</v>
      </c>
      <c r="K39" s="47">
        <f>IF(AND(J47&lt;&gt;0,J47&lt;&gt;".",J39&lt;&gt;"."),J39*100/J47,".")</f>
        <v>0.004363810916073007</v>
      </c>
      <c r="L39" s="46">
        <v>1</v>
      </c>
      <c r="M39" s="47">
        <f>IF(AND(L47&lt;&gt;0,L47&lt;&gt;".",L39&lt;&gt;"."),L39*100/L47,".")</f>
        <v>0.0011835019823658204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-3</v>
      </c>
      <c r="Q39" s="49">
        <f>IF(AND(J39&lt;&gt;0,J39&lt;&gt;".",P39&lt;&gt;"."),P39*100/J39,".")</f>
        <v>-75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1218</v>
      </c>
      <c r="E40" s="47">
        <f>IF(AND(D47&lt;&gt;0,D47&lt;&gt;".",D40&lt;&gt;"."),D40*100/D47,".")</f>
        <v>0.9736366688516204</v>
      </c>
      <c r="F40" s="46">
        <v>1052</v>
      </c>
      <c r="G40" s="47">
        <f>IF(AND(F47&lt;&gt;0,F47&lt;&gt;".",F40&lt;&gt;"."),F40*100/F47,".")</f>
        <v>0.9249327401572034</v>
      </c>
      <c r="H40" s="46">
        <v>822</v>
      </c>
      <c r="I40" s="47">
        <f>IF(AND(H47&lt;&gt;0,H47&lt;&gt;".",H40&lt;&gt;"."),H40*100/H47,".")</f>
        <v>0.8303198044404938</v>
      </c>
      <c r="J40" s="46">
        <v>549</v>
      </c>
      <c r="K40" s="47">
        <f>IF(AND(J47&lt;&gt;0,J47&lt;&gt;".",J40&lt;&gt;"."),J40*100/J47,".")</f>
        <v>0.5989330482310201</v>
      </c>
      <c r="L40" s="46">
        <v>325</v>
      </c>
      <c r="M40" s="47">
        <f>IF(AND(L47&lt;&gt;0,L47&lt;&gt;".",L40&lt;&gt;"."),L40*100/L47,".")</f>
        <v>0.38463814426889165</v>
      </c>
      <c r="N40" s="48">
        <f>IF(AND(L40&lt;&gt;".",D40&lt;&gt;"."),L40-D40,".")</f>
        <v>-893</v>
      </c>
      <c r="O40" s="49">
        <f>IF(AND(D40&lt;&gt;0,D40&lt;&gt;".",N40&lt;&gt;"."),N40*100/D40,".")</f>
        <v>-73.31691297208539</v>
      </c>
      <c r="P40" s="48">
        <f>IF(AND(L40&lt;&gt;".",J40&lt;&gt;"."),L40-J40,".")</f>
        <v>-224</v>
      </c>
      <c r="Q40" s="49">
        <f>IF(AND(J40&lt;&gt;0,J40&lt;&gt;".",P40&lt;&gt;"."),P40*100/J40,".")</f>
        <v>-40.80145719489982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764</v>
      </c>
      <c r="E43" s="47">
        <f>IF(AND(D47&lt;&gt;0,D47&lt;&gt;".",D43&lt;&gt;"."),D43*100/D47,".")</f>
        <v>0.6107211945834465</v>
      </c>
      <c r="F43" s="46">
        <v>608</v>
      </c>
      <c r="G43" s="47">
        <f>IF(AND(F47&lt;&gt;0,F47&lt;&gt;".",F43&lt;&gt;"."),F43*100/F47,".")</f>
        <v>0.5345618878475092</v>
      </c>
      <c r="H43" s="46">
        <v>563</v>
      </c>
      <c r="I43" s="47">
        <f>IF(AND(H47&lt;&gt;0,H47&lt;&gt;".",H43&lt;&gt;"."),H43*100/H47,".")</f>
        <v>0.5686983575425766</v>
      </c>
      <c r="J43" s="46">
        <v>539</v>
      </c>
      <c r="K43" s="47">
        <f>IF(AND(J47&lt;&gt;0,J47&lt;&gt;".",J43&lt;&gt;"."),J43*100/J47,".")</f>
        <v>0.5880235209408377</v>
      </c>
      <c r="L43" s="46">
        <v>480</v>
      </c>
      <c r="M43" s="47">
        <f>IF(AND(L47&lt;&gt;0,L47&lt;&gt;".",L43&lt;&gt;"."),L43*100/L47,".")</f>
        <v>0.5680809515355938</v>
      </c>
      <c r="N43" s="48">
        <f>IF(AND(L43&lt;&gt;".",D43&lt;&gt;"."),L43-D43,".")</f>
        <v>-284</v>
      </c>
      <c r="O43" s="49">
        <f>IF(AND(D43&lt;&gt;0,D43&lt;&gt;".",N43&lt;&gt;"."),N43*100/D43,".")</f>
        <v>-37.17277486910995</v>
      </c>
      <c r="P43" s="48">
        <f>IF(AND(L43&lt;&gt;".",J43&lt;&gt;"."),L43-J43,".")</f>
        <v>-59</v>
      </c>
      <c r="Q43" s="49">
        <f>IF(AND(J43&lt;&gt;0,J43&lt;&gt;".",P43&lt;&gt;"."),P43*100/J43,".")</f>
        <v>-10.946196660482375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5458</v>
      </c>
      <c r="E44" s="47">
        <f>IF(AND(D47&lt;&gt;0,D47&lt;&gt;".",D44&lt;&gt;"."),D44*100/D47,".")</f>
        <v>4.362979424131481</v>
      </c>
      <c r="F44" s="46">
        <v>5008</v>
      </c>
      <c r="G44" s="47">
        <f>IF(AND(F47&lt;&gt;0,F47&lt;&gt;".",F44&lt;&gt;"."),F44*100/F47,".")</f>
        <v>4.403101865691326</v>
      </c>
      <c r="H44" s="46">
        <v>4949</v>
      </c>
      <c r="I44" s="47">
        <f>IF(AND(H47&lt;&gt;0,H47&lt;&gt;".",H44&lt;&gt;"."),H44*100/H47,".")</f>
        <v>4.999090890725065</v>
      </c>
      <c r="J44" s="46">
        <v>4815</v>
      </c>
      <c r="K44" s="47">
        <f>IF(AND(J47&lt;&gt;0,J47&lt;&gt;".",J44&lt;&gt;"."),J44*100/J47,".")</f>
        <v>5.252937390222882</v>
      </c>
      <c r="L44" s="46">
        <v>4403</v>
      </c>
      <c r="M44" s="47">
        <f>IF(AND(L47&lt;&gt;0,L47&lt;&gt;".",L44&lt;&gt;"."),L44*100/L47,".")</f>
        <v>5.210959228356708</v>
      </c>
      <c r="N44" s="48">
        <f>IF(AND(L44&lt;&gt;".",D44&lt;&gt;"."),L44-D44,".")</f>
        <v>-1055</v>
      </c>
      <c r="O44" s="49">
        <f>IF(AND(D44&lt;&gt;0,D44&lt;&gt;".",N44&lt;&gt;"."),N44*100/D44,".")</f>
        <v>-19.32942469769146</v>
      </c>
      <c r="P44" s="48">
        <f>IF(AND(L44&lt;&gt;".",J44&lt;&gt;"."),L44-J44,".")</f>
        <v>-412</v>
      </c>
      <c r="Q44" s="49">
        <f>IF(AND(J44&lt;&gt;0,J44&lt;&gt;".",P44&lt;&gt;"."),P44*100/J44,".")</f>
        <v>-8.556593977154725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16684</v>
      </c>
      <c r="E46" s="53">
        <f>IF(AND(D47&lt;&gt;0,D47&lt;&gt;".",D46&lt;&gt;"."),D46*100/D47,".")</f>
        <v>13.336743992709716</v>
      </c>
      <c r="F46" s="52">
        <f>SUM(F6:F45)</f>
        <v>14497</v>
      </c>
      <c r="G46" s="53">
        <f>IF(AND(F47&lt;&gt;0,F47&lt;&gt;".",F46&lt;&gt;"."),F46*100/F47,".")</f>
        <v>12.745960013364048</v>
      </c>
      <c r="H46" s="52">
        <f>SUM(H6:H45)</f>
        <v>13265</v>
      </c>
      <c r="I46" s="53">
        <f>IF(AND(H47&lt;&gt;0,H47&lt;&gt;".",H46&lt;&gt;"."),H46*100/H47,".")</f>
        <v>13.399260591123053</v>
      </c>
      <c r="J46" s="52">
        <f>SUM(J6:J45)</f>
        <v>12496</v>
      </c>
      <c r="K46" s="53">
        <f>IF(AND(J47&lt;&gt;0,J47&lt;&gt;".",J46&lt;&gt;"."),J46*100/J47,".")</f>
        <v>13.632545301812073</v>
      </c>
      <c r="L46" s="52">
        <f>SUM(L6:L45)</f>
        <v>10399</v>
      </c>
      <c r="M46" s="53">
        <f>IF(AND(L47&lt;&gt;0,L47&lt;&gt;".",L46&lt;&gt;"."),L46*100/L47,".")</f>
        <v>12.307237114622167</v>
      </c>
      <c r="N46" s="52">
        <f>IF(AND(L46&lt;&gt;".",D46&lt;&gt;"."),L46-D46,".")</f>
        <v>-6285</v>
      </c>
      <c r="O46" s="54">
        <f>IF(AND(D46&lt;&gt;0,D46&lt;&gt;".",N46&lt;&gt;"."),N46*100/D46,".")</f>
        <v>-37.67082234476145</v>
      </c>
      <c r="P46" s="52">
        <f>IF(AND(L46&lt;&gt;".",J46&lt;&gt;"."),L46-J46,".")</f>
        <v>-2097</v>
      </c>
      <c r="Q46" s="54">
        <f>IF(AND(J46&lt;&gt;0,J46&lt;&gt;".",P46&lt;&gt;"."),P46*100/J46,".")</f>
        <v>-16.78137003841229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125098</v>
      </c>
      <c r="E47" s="58">
        <f>IF(D47=".",".",100)</f>
        <v>100</v>
      </c>
      <c r="F47" s="57">
        <v>113738</v>
      </c>
      <c r="G47" s="58">
        <f>IF(F47=".",".",100)</f>
        <v>100</v>
      </c>
      <c r="H47" s="57">
        <v>98998</v>
      </c>
      <c r="I47" s="58">
        <f>IF(H47=".",".",100)</f>
        <v>100</v>
      </c>
      <c r="J47" s="57">
        <v>91663</v>
      </c>
      <c r="K47" s="58">
        <f>IF(J47=".",".",100)</f>
        <v>100</v>
      </c>
      <c r="L47" s="57">
        <v>84495</v>
      </c>
      <c r="M47" s="58">
        <f>IF(L47=".",".",100)</f>
        <v>100</v>
      </c>
      <c r="N47" s="57">
        <f>IF(AND(L47&lt;&gt;".",D47&lt;&gt;"."),L47-D47,".")</f>
        <v>-40603</v>
      </c>
      <c r="O47" s="58">
        <f>IF(AND(D47&lt;&gt;0,D47&lt;&gt;".",N47&lt;&gt;"."),N47*100/D47,".")</f>
        <v>-32.45695374826136</v>
      </c>
      <c r="P47" s="57">
        <f>IF(AND(L47&lt;&gt;".",J47&lt;&gt;"."),L47-J47,".")</f>
        <v>-7168</v>
      </c>
      <c r="Q47" s="58">
        <f>IF(AND(J47&lt;&gt;0,J47&lt;&gt;".",P47&lt;&gt;"."),P47*100/J47,".")</f>
        <v>-7.819949161602827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2011-12-15T09:55:26Z</dcterms:created>
  <dcterms:modified xsi:type="dcterms:W3CDTF">2011-12-15T09:55:45Z</dcterms:modified>
  <cp:category/>
  <cp:version/>
  <cp:contentType/>
  <cp:contentStatus/>
</cp:coreProperties>
</file>