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Titles" localSheetId="0">'Neubrandenburg'!$2:$5</definedName>
    <definedName name="_xlnm.Print_Titles" localSheetId="1">'Rostock'!$2:$5</definedName>
    <definedName name="_xlnm.Print_Titles" localSheetId="2">'Schwerin'!$2:$5</definedName>
    <definedName name="_xlnm.Print_Titles" localSheetId="3">'Stralsund'!$2:$5</definedName>
  </definedNames>
  <calcPr fullCalcOnLoad="1"/>
</workbook>
</file>

<file path=xl/sharedStrings.xml><?xml version="1.0" encoding="utf-8"?>
<sst xmlns="http://schemas.openxmlformats.org/spreadsheetml/2006/main" count="819" uniqueCount="58">
  <si>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</si>
  <si>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</si>
  <si>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</si>
  <si>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</si>
  <si>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</si>
  <si>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</si>
  <si>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</si>
  <si>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</si>
  <si>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</si>
  <si>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</si>
  <si>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</si>
  <si>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</si>
  <si>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</si>
  <si>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</si>
  <si>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</si>
  <si>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</si>
  <si>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</si>
  <si>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</si>
  <si>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</si>
  <si>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</si>
  <si>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</si>
  <si>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</si>
  <si>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</si>
  <si>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</si>
  <si>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</si>
  <si>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</si>
  <si>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</si>
  <si>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</si>
  <si>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</si>
  <si>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</si>
  <si>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</si>
  <si>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</si>
  <si>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</si>
  <si>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</si>
  <si>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</si>
  <si>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</si>
  <si>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</si>
  <si>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</si>
  <si>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</si>
  <si>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</si>
  <si>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</si>
  <si>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</si>
  <si>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</si>
  <si>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</si>
  <si>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</si>
  <si>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</si>
  <si>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</si>
  <si>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</si>
  <si>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</si>
  <si>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</si>
  <si>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</si>
  <si>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</si>
  <si>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</si>
  <si>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</si>
  <si>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Neubrandenburg</t>
  </si>
  <si>
    <t>Anzahl und Veränderung neu abgeschlossener Ausbildungsverträge 2007 bis 2011 in Berufen mit regulär zweijähriger Ausbildungsdauer in Rostock</t>
  </si>
  <si>
    <t>Anzahl und Veränderung neu abgeschlossener Ausbildungsverträge 2007 bis 2011 in Berufen mit regulär zweijähriger Ausbildungsdauer in Schwerin</t>
  </si>
  <si>
    <t>Anzahl und Veränderung neu abgeschlossener Ausbildungsverträge 2007 bis 2011 in Berufen mit regulär zweijähriger Ausbildungsdauer in Stralsund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</si>
</sst>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55</v>
      </c>
      <c r="E7" s="47">
        <f>IF(AND(D47&lt;&gt;0,D47&lt;&gt;".",D7&lt;&gt;"."),D7*100/D47,".")</f>
        <v>1.4341590612777053</v>
      </c>
      <c r="F7" s="46">
        <v>31</v>
      </c>
      <c r="G7" s="47">
        <f>IF(AND(F47&lt;&gt;0,F47&lt;&gt;".",F7&lt;&gt;"."),F7*100/F47,".")</f>
        <v>0.884450784593438</v>
      </c>
      <c r="H7" s="46">
        <v>20</v>
      </c>
      <c r="I7" s="47">
        <f>IF(AND(H47&lt;&gt;0,H47&lt;&gt;".",H7&lt;&gt;"."),H7*100/H47,".")</f>
        <v>0.7222824124232575</v>
      </c>
      <c r="J7" s="46">
        <v>25</v>
      </c>
      <c r="K7" s="47">
        <f>IF(AND(J47&lt;&gt;0,J47&lt;&gt;".",J7&lt;&gt;"."),J7*100/J47,".")</f>
        <v>1.125619090499775</v>
      </c>
      <c r="L7" s="46">
        <v>14</v>
      </c>
      <c r="M7" s="47">
        <f>IF(AND(L47&lt;&gt;0,L47&lt;&gt;".",L7&lt;&gt;"."),L7*100/L47,".")</f>
        <v>0.7547169811320755</v>
      </c>
      <c r="N7" s="48">
        <f>IF(AND(L7&lt;&gt;".",D7&lt;&gt;"."),L7-D7,".")</f>
        <v>-41</v>
      </c>
      <c r="O7" s="49">
        <f>IF(AND(D7&lt;&gt;0,D7&lt;&gt;".",N7&lt;&gt;"."),N7*100/D7,".")</f>
        <v>-74.54545454545455</v>
      </c>
      <c r="P7" s="48">
        <f>IF(AND(L7&lt;&gt;".",J7&lt;&gt;"."),L7-J7,".")</f>
        <v>-11</v>
      </c>
      <c r="Q7" s="49">
        <f>IF(AND(J7&lt;&gt;0,J7&lt;&gt;".",P7&lt;&gt;"."),P7*100/J7,".")</f>
        <v>-44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49</v>
      </c>
      <c r="E8" s="47">
        <f>IF(AND(D47&lt;&gt;0,D47&lt;&gt;".",D8&lt;&gt;"."),D8*100/D47,".")</f>
        <v>1.2777053455019556</v>
      </c>
      <c r="F8" s="46">
        <v>57</v>
      </c>
      <c r="G8" s="47">
        <f>IF(AND(F47&lt;&gt;0,F47&lt;&gt;".",F8&lt;&gt;"."),F8*100/F47,".")</f>
        <v>1.6262482168330956</v>
      </c>
      <c r="H8" s="46">
        <v>46</v>
      </c>
      <c r="I8" s="47">
        <f>IF(AND(H47&lt;&gt;0,H47&lt;&gt;".",H8&lt;&gt;"."),H8*100/H47,".")</f>
        <v>1.6612495485734922</v>
      </c>
      <c r="J8" s="46">
        <v>42</v>
      </c>
      <c r="K8" s="47">
        <f>IF(AND(J47&lt;&gt;0,J47&lt;&gt;".",J8&lt;&gt;"."),J8*100/J47,".")</f>
        <v>1.8910400720396219</v>
      </c>
      <c r="L8" s="46">
        <v>21</v>
      </c>
      <c r="M8" s="47">
        <f>IF(AND(L47&lt;&gt;0,L47&lt;&gt;".",L8&lt;&gt;"."),L8*100/L47,".")</f>
        <v>1.1320754716981132</v>
      </c>
      <c r="N8" s="48">
        <f>IF(AND(L8&lt;&gt;".",D8&lt;&gt;"."),L8-D8,".")</f>
        <v>-28</v>
      </c>
      <c r="O8" s="49">
        <f>IF(AND(D8&lt;&gt;0,D8&lt;&gt;".",N8&lt;&gt;"."),N8*100/D8,".")</f>
        <v>-57.142857142857146</v>
      </c>
      <c r="P8" s="48">
        <f>IF(AND(L8&lt;&gt;".",J8&lt;&gt;"."),L8-J8,".")</f>
        <v>-21</v>
      </c>
      <c r="Q8" s="49">
        <f>IF(AND(J8&lt;&gt;0,J8&lt;&gt;".",P8&lt;&gt;"."),P8*100/J8,".")</f>
        <v>-50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9</v>
      </c>
      <c r="E15" s="47">
        <f>IF(AND(D47&lt;&gt;0,D47&lt;&gt;".",D15&lt;&gt;"."),D15*100/D47,".")</f>
        <v>0.23468057366362452</v>
      </c>
      <c r="F15" s="46">
        <v>12</v>
      </c>
      <c r="G15" s="47">
        <f>IF(AND(F47&lt;&gt;0,F47&lt;&gt;".",F15&lt;&gt;"."),F15*100/F47,".")</f>
        <v>0.34236804564907275</v>
      </c>
      <c r="H15" s="46">
        <v>9</v>
      </c>
      <c r="I15" s="47">
        <f>IF(AND(H47&lt;&gt;0,H47&lt;&gt;".",H15&lt;&gt;"."),H15*100/H47,".")</f>
        <v>0.3250270855904659</v>
      </c>
      <c r="J15" s="46">
        <v>8</v>
      </c>
      <c r="K15" s="47">
        <f>IF(AND(J47&lt;&gt;0,J47&lt;&gt;".",J15&lt;&gt;"."),J15*100/J47,".")</f>
        <v>0.360198108959928</v>
      </c>
      <c r="L15" s="46">
        <v>10</v>
      </c>
      <c r="M15" s="47">
        <f>IF(AND(L47&lt;&gt;0,L47&lt;&gt;".",L15&lt;&gt;"."),L15*100/L47,".")</f>
        <v>0.5390835579514824</v>
      </c>
      <c r="N15" s="48">
        <f>IF(AND(L15&lt;&gt;".",D15&lt;&gt;"."),L15-D15,".")</f>
        <v>1</v>
      </c>
      <c r="O15" s="49">
        <f>IF(AND(D15&lt;&gt;0,D15&lt;&gt;".",N15&lt;&gt;"."),N15*100/D15,".")</f>
        <v>11.11111111111111</v>
      </c>
      <c r="P15" s="48">
        <f>IF(AND(L15&lt;&gt;".",J15&lt;&gt;"."),L15-J15,".")</f>
        <v>2</v>
      </c>
      <c r="Q15" s="49">
        <f>IF(AND(J15&lt;&gt;0,J15&lt;&gt;".",P15&lt;&gt;"."),P15*100/J15,".")</f>
        <v>25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32</v>
      </c>
      <c r="E17" s="47">
        <f>IF(AND(D47&lt;&gt;0,D47&lt;&gt;".",D17&lt;&gt;"."),D17*100/D47,".")</f>
        <v>0.834419817470665</v>
      </c>
      <c r="F17" s="46">
        <v>63</v>
      </c>
      <c r="G17" s="47">
        <f>IF(AND(F47&lt;&gt;0,F47&lt;&gt;".",F17&lt;&gt;"."),F17*100/F47,".")</f>
        <v>1.7974322396576319</v>
      </c>
      <c r="H17" s="46">
        <v>48</v>
      </c>
      <c r="I17" s="47">
        <f>IF(AND(H47&lt;&gt;0,H47&lt;&gt;".",H17&lt;&gt;"."),H17*100/H47,".")</f>
        <v>1.733477789815818</v>
      </c>
      <c r="J17" s="46">
        <v>23</v>
      </c>
      <c r="K17" s="47">
        <f>IF(AND(J47&lt;&gt;0,J47&lt;&gt;".",J17&lt;&gt;"."),J17*100/J47,".")</f>
        <v>1.035569563259793</v>
      </c>
      <c r="L17" s="46">
        <v>30</v>
      </c>
      <c r="M17" s="47">
        <f>IF(AND(L47&lt;&gt;0,L47&lt;&gt;".",L17&lt;&gt;"."),L17*100/L47,".")</f>
        <v>1.6172506738544474</v>
      </c>
      <c r="N17" s="48">
        <f>IF(AND(L17&lt;&gt;".",D17&lt;&gt;"."),L17-D17,".")</f>
        <v>-2</v>
      </c>
      <c r="O17" s="49">
        <f>IF(AND(D17&lt;&gt;0,D17&lt;&gt;".",N17&lt;&gt;"."),N17*100/D17,".")</f>
        <v>-6.25</v>
      </c>
      <c r="P17" s="48">
        <f>IF(AND(L17&lt;&gt;".",J17&lt;&gt;"."),L17-J17,".")</f>
        <v>7</v>
      </c>
      <c r="Q17" s="49">
        <f>IF(AND(J17&lt;&gt;0,J17&lt;&gt;".",P17&lt;&gt;"."),P17*100/J17,".")</f>
        <v>30.434782608695652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83</v>
      </c>
      <c r="E18" s="47">
        <f>IF(AND(D47&lt;&gt;0,D47&lt;&gt;".",D18&lt;&gt;"."),D18*100/D47,".")</f>
        <v>2.1642764015645373</v>
      </c>
      <c r="F18" s="46">
        <v>63</v>
      </c>
      <c r="G18" s="47">
        <f>IF(AND(F47&lt;&gt;0,F47&lt;&gt;".",F18&lt;&gt;"."),F18*100/F47,".")</f>
        <v>1.7974322396576319</v>
      </c>
      <c r="H18" s="46">
        <v>52</v>
      </c>
      <c r="I18" s="47">
        <f>IF(AND(H47&lt;&gt;0,H47&lt;&gt;".",H18&lt;&gt;"."),H18*100/H47,".")</f>
        <v>1.8779342723004695</v>
      </c>
      <c r="J18" s="46">
        <v>43</v>
      </c>
      <c r="K18" s="47">
        <f>IF(AND(J47&lt;&gt;0,J47&lt;&gt;".",J18&lt;&gt;"."),J18*100/J47,".")</f>
        <v>1.9360648356596128</v>
      </c>
      <c r="L18" s="46">
        <v>26</v>
      </c>
      <c r="M18" s="47">
        <f>IF(AND(L47&lt;&gt;0,L47&lt;&gt;".",L18&lt;&gt;"."),L18*100/L47,".")</f>
        <v>1.4016172506738545</v>
      </c>
      <c r="N18" s="48">
        <f>IF(AND(L18&lt;&gt;".",D18&lt;&gt;"."),L18-D18,".")</f>
        <v>-57</v>
      </c>
      <c r="O18" s="49">
        <f>IF(AND(D18&lt;&gt;0,D18&lt;&gt;".",N18&lt;&gt;"."),N18*100/D18,".")</f>
        <v>-68.67469879518072</v>
      </c>
      <c r="P18" s="48">
        <f>IF(AND(L18&lt;&gt;".",J18&lt;&gt;"."),L18-J18,".")</f>
        <v>-17</v>
      </c>
      <c r="Q18" s="49">
        <f>IF(AND(J18&lt;&gt;0,J18&lt;&gt;".",P18&lt;&gt;"."),P18*100/J18,".")</f>
        <v>-39.53488372093023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23</v>
      </c>
      <c r="E19" s="47">
        <f>IF(AND(D47&lt;&gt;0,D47&lt;&gt;".",D19&lt;&gt;"."),D19*100/D47,".")</f>
        <v>0.5997392438070405</v>
      </c>
      <c r="F19" s="46">
        <v>15</v>
      </c>
      <c r="G19" s="47">
        <f>IF(AND(F47&lt;&gt;0,F47&lt;&gt;".",F19&lt;&gt;"."),F19*100/F47,".")</f>
        <v>0.42796005706134094</v>
      </c>
      <c r="H19" s="46">
        <v>9</v>
      </c>
      <c r="I19" s="47">
        <f>IF(AND(H47&lt;&gt;0,H47&lt;&gt;".",H19&lt;&gt;"."),H19*100/H47,".")</f>
        <v>0.3250270855904659</v>
      </c>
      <c r="J19" s="46">
        <v>6</v>
      </c>
      <c r="K19" s="47">
        <f>IF(AND(J47&lt;&gt;0,J47&lt;&gt;".",J19&lt;&gt;"."),J19*100/J47,".")</f>
        <v>0.270148581719946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25</v>
      </c>
      <c r="E23" s="47">
        <f>IF(AND(D47&lt;&gt;0,D47&lt;&gt;".",D23&lt;&gt;"."),D23*100/D47,".")</f>
        <v>0.651890482398957</v>
      </c>
      <c r="F23" s="46">
        <v>22</v>
      </c>
      <c r="G23" s="47">
        <f>IF(AND(F47&lt;&gt;0,F47&lt;&gt;".",F23&lt;&gt;"."),F23*100/F47,".")</f>
        <v>0.6276747503566333</v>
      </c>
      <c r="H23" s="46">
        <v>14</v>
      </c>
      <c r="I23" s="47">
        <f>IF(AND(H47&lt;&gt;0,H47&lt;&gt;".",H23&lt;&gt;"."),H23*100/H47,".")</f>
        <v>0.5055976886962803</v>
      </c>
      <c r="J23" s="46">
        <v>17</v>
      </c>
      <c r="K23" s="47">
        <f>IF(AND(J47&lt;&gt;0,J47&lt;&gt;".",J23&lt;&gt;"."),J23*100/J47,".")</f>
        <v>0.765420981539847</v>
      </c>
      <c r="L23" s="46">
        <v>14</v>
      </c>
      <c r="M23" s="47">
        <f>IF(AND(L47&lt;&gt;0,L47&lt;&gt;".",L23&lt;&gt;"."),L23*100/L47,".")</f>
        <v>0.7547169811320755</v>
      </c>
      <c r="N23" s="48">
        <f>IF(AND(L23&lt;&gt;".",D23&lt;&gt;"."),L23-D23,".")</f>
        <v>-11</v>
      </c>
      <c r="O23" s="49">
        <f>IF(AND(D23&lt;&gt;0,D23&lt;&gt;".",N23&lt;&gt;"."),N23*100/D23,".")</f>
        <v>-44</v>
      </c>
      <c r="P23" s="48">
        <f>IF(AND(L23&lt;&gt;".",J23&lt;&gt;"."),L23-J23,".")</f>
        <v>-3</v>
      </c>
      <c r="Q23" s="49">
        <f>IF(AND(J23&lt;&gt;0,J23&lt;&gt;".",P23&lt;&gt;"."),P23*100/J23,".")</f>
        <v>-17.647058823529413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>
        <v>7</v>
      </c>
      <c r="K27" s="47">
        <f>IF(AND(J47&lt;&gt;0,J47&lt;&gt;".",J27&lt;&gt;"."),J27*100/J47,".")</f>
        <v>0.31517334533993696</v>
      </c>
      <c r="L27" s="46">
        <v>7</v>
      </c>
      <c r="M27" s="47">
        <f>IF(AND(L47&lt;&gt;0,L47&lt;&gt;".",L27&lt;&gt;"."),L27*100/L47,".")</f>
        <v>0.37735849056603776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>
        <f>IF(AND(L27&lt;&gt;".",J27&lt;&gt;"."),L27-J27,".")</f>
        <v>0</v>
      </c>
      <c r="Q27" s="49">
        <f>IF(AND(J27&lt;&gt;0,J27&lt;&gt;".",P27&lt;&gt;"."),P27*100/J27,".")</f>
        <v>0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 t="s">
        <v>3</v>
      </c>
      <c r="E28" s="47" t="str">
        <f>IF(AND(D47&lt;&gt;0,D47&lt;&gt;".",D28&lt;&gt;"."),D28*100/D47,".")</f>
        <v>.</v>
      </c>
      <c r="F28" s="46" t="s">
        <v>3</v>
      </c>
      <c r="G28" s="47" t="str">
        <f>IF(AND(F47&lt;&gt;0,F47&lt;&gt;".",F28&lt;&gt;"."),F28*100/F47,".")</f>
        <v>.</v>
      </c>
      <c r="H28" s="46" t="s">
        <v>3</v>
      </c>
      <c r="I28" s="47" t="str">
        <f>IF(AND(H47&lt;&gt;0,H47&lt;&gt;".",H28&lt;&gt;"."),H28*100/H47,".")</f>
        <v>.</v>
      </c>
      <c r="J28" s="46" t="s">
        <v>3</v>
      </c>
      <c r="K28" s="47" t="str">
        <f>IF(AND(J47&lt;&gt;0,J47&lt;&gt;".",J28&lt;&gt;"."),J28*100/J47,".")</f>
        <v>.</v>
      </c>
      <c r="L28" s="46">
        <v>2</v>
      </c>
      <c r="M28" s="47">
        <f>IF(AND(L47&lt;&gt;0,L47&lt;&gt;".",L28&lt;&gt;"."),L28*100/L47,".")</f>
        <v>0.1078167115902965</v>
      </c>
      <c r="N28" s="48" t="str">
        <f>IF(AND(L28&lt;&gt;".",D28&lt;&gt;"."),L28-D28,".")</f>
        <v>.</v>
      </c>
      <c r="O28" s="49" t="str">
        <f>IF(AND(D28&lt;&gt;0,D28&lt;&gt;".",N28&lt;&gt;"."),N28*100/D28,".")</f>
        <v>.</v>
      </c>
      <c r="P28" s="48" t="str">
        <f>IF(AND(L28&lt;&gt;".",J28&lt;&gt;"."),L28-J28,".")</f>
        <v>.</v>
      </c>
      <c r="Q28" s="49" t="str">
        <f>IF(AND(J28&lt;&gt;0,J28&lt;&gt;".",P28&lt;&gt;"."),P28*100/J28,".")</f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>
        <v>1</v>
      </c>
      <c r="I29" s="47">
        <f>IF(AND(H47&lt;&gt;0,H47&lt;&gt;".",H29&lt;&gt;"."),H29*100/H47,".")</f>
        <v>0.03611412062116288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4</v>
      </c>
      <c r="E36" s="47">
        <f>IF(AND(D47&lt;&gt;0,D47&lt;&gt;".",D36&lt;&gt;"."),D36*100/D47,".")</f>
        <v>0.10430247718383312</v>
      </c>
      <c r="F36" s="46">
        <v>10</v>
      </c>
      <c r="G36" s="47">
        <f>IF(AND(F47&lt;&gt;0,F47&lt;&gt;".",F36&lt;&gt;"."),F36*100/F47,".")</f>
        <v>0.28530670470756064</v>
      </c>
      <c r="H36" s="46">
        <v>6</v>
      </c>
      <c r="I36" s="47">
        <f>IF(AND(H47&lt;&gt;0,H47&lt;&gt;".",H36&lt;&gt;"."),H36*100/H47,".")</f>
        <v>0.21668472372697725</v>
      </c>
      <c r="J36" s="46">
        <v>3</v>
      </c>
      <c r="K36" s="47">
        <f>IF(AND(J47&lt;&gt;0,J47&lt;&gt;".",J36&lt;&gt;"."),J36*100/J47,".")</f>
        <v>0.135074290859973</v>
      </c>
      <c r="L36" s="46">
        <v>2</v>
      </c>
      <c r="M36" s="47">
        <f>IF(AND(L47&lt;&gt;0,L47&lt;&gt;".",L36&lt;&gt;"."),L36*100/L47,".")</f>
        <v>0.1078167115902965</v>
      </c>
      <c r="N36" s="48">
        <f>IF(AND(L36&lt;&gt;".",D36&lt;&gt;"."),L36-D36,".")</f>
        <v>-2</v>
      </c>
      <c r="O36" s="49">
        <f>IF(AND(D36&lt;&gt;0,D36&lt;&gt;".",N36&lt;&gt;"."),N36*100/D36,".")</f>
        <v>-50</v>
      </c>
      <c r="P36" s="48">
        <f>IF(AND(L36&lt;&gt;".",J36&lt;&gt;"."),L36-J36,".")</f>
        <v>-1</v>
      </c>
      <c r="Q36" s="49">
        <f>IF(AND(J36&lt;&gt;0,J36&lt;&gt;".",P36&lt;&gt;"."),P36*100/J36,".")</f>
        <v>-33.333333333333336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>
        <v>1</v>
      </c>
      <c r="K38" s="47">
        <f>IF(AND(J47&lt;&gt;0,J47&lt;&gt;".",J38&lt;&gt;"."),J38*100/J47,".")</f>
        <v>0.045024763619991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104</v>
      </c>
      <c r="E40" s="47">
        <f>IF(AND(D47&lt;&gt;0,D47&lt;&gt;".",D40&lt;&gt;"."),D40*100/D47,".")</f>
        <v>2.711864406779661</v>
      </c>
      <c r="F40" s="46">
        <v>60</v>
      </c>
      <c r="G40" s="47">
        <f>IF(AND(F47&lt;&gt;0,F47&lt;&gt;".",F40&lt;&gt;"."),F40*100/F47,".")</f>
        <v>1.7118402282453637</v>
      </c>
      <c r="H40" s="46">
        <v>37</v>
      </c>
      <c r="I40" s="47">
        <f>IF(AND(H47&lt;&gt;0,H47&lt;&gt;".",H40&lt;&gt;"."),H40*100/H47,".")</f>
        <v>1.3362224629830264</v>
      </c>
      <c r="J40" s="46">
        <v>38</v>
      </c>
      <c r="K40" s="47">
        <f>IF(AND(J47&lt;&gt;0,J47&lt;&gt;".",J40&lt;&gt;"."),J40*100/J47,".")</f>
        <v>1.7109410175596578</v>
      </c>
      <c r="L40" s="46">
        <v>29</v>
      </c>
      <c r="M40" s="47">
        <f>IF(AND(L47&lt;&gt;0,L47&lt;&gt;".",L40&lt;&gt;"."),L40*100/L47,".")</f>
        <v>1.5633423180592991</v>
      </c>
      <c r="N40" s="48">
        <f>IF(AND(L40&lt;&gt;".",D40&lt;&gt;"."),L40-D40,".")</f>
        <v>-75</v>
      </c>
      <c r="O40" s="49">
        <f>IF(AND(D40&lt;&gt;0,D40&lt;&gt;".",N40&lt;&gt;"."),N40*100/D40,".")</f>
        <v>-72.11538461538461</v>
      </c>
      <c r="P40" s="48">
        <f>IF(AND(L40&lt;&gt;".",J40&lt;&gt;"."),L40-J40,".")</f>
        <v>-9</v>
      </c>
      <c r="Q40" s="49">
        <f>IF(AND(J40&lt;&gt;0,J40&lt;&gt;".",P40&lt;&gt;"."),P40*100/J40,".")</f>
        <v>-23.68421052631579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42</v>
      </c>
      <c r="E43" s="47">
        <f>IF(AND(D47&lt;&gt;0,D47&lt;&gt;".",D43&lt;&gt;"."),D43*100/D47,".")</f>
        <v>1.0951760104302477</v>
      </c>
      <c r="F43" s="46">
        <v>22</v>
      </c>
      <c r="G43" s="47">
        <f>IF(AND(F47&lt;&gt;0,F47&lt;&gt;".",F43&lt;&gt;"."),F43*100/F47,".")</f>
        <v>0.6276747503566333</v>
      </c>
      <c r="H43" s="46">
        <v>21</v>
      </c>
      <c r="I43" s="47">
        <f>IF(AND(H47&lt;&gt;0,H47&lt;&gt;".",H43&lt;&gt;"."),H43*100/H47,".")</f>
        <v>0.7583965330444203</v>
      </c>
      <c r="J43" s="46">
        <v>20</v>
      </c>
      <c r="K43" s="47">
        <f>IF(AND(J47&lt;&gt;0,J47&lt;&gt;".",J43&lt;&gt;"."),J43*100/J47,".")</f>
        <v>0.9004952723998199</v>
      </c>
      <c r="L43" s="46">
        <v>14</v>
      </c>
      <c r="M43" s="47">
        <f>IF(AND(L47&lt;&gt;0,L47&lt;&gt;".",L43&lt;&gt;"."),L43*100/L47,".")</f>
        <v>0.7547169811320755</v>
      </c>
      <c r="N43" s="48">
        <f>IF(AND(L43&lt;&gt;".",D43&lt;&gt;"."),L43-D43,".")</f>
        <v>-28</v>
      </c>
      <c r="O43" s="49">
        <f>IF(AND(D43&lt;&gt;0,D43&lt;&gt;".",N43&lt;&gt;"."),N43*100/D43,".")</f>
        <v>-66.66666666666667</v>
      </c>
      <c r="P43" s="48">
        <f>IF(AND(L43&lt;&gt;".",J43&lt;&gt;"."),L43-J43,".")</f>
        <v>-6</v>
      </c>
      <c r="Q43" s="49">
        <f>IF(AND(J43&lt;&gt;0,J43&lt;&gt;".",P43&lt;&gt;"."),P43*100/J43,".")</f>
        <v>-30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213</v>
      </c>
      <c r="E44" s="47">
        <f>IF(AND(D47&lt;&gt;0,D47&lt;&gt;".",D44&lt;&gt;"."),D44*100/D47,".")</f>
        <v>5.554106910039113</v>
      </c>
      <c r="F44" s="46">
        <v>240</v>
      </c>
      <c r="G44" s="47">
        <f>IF(AND(F47&lt;&gt;0,F47&lt;&gt;".",F44&lt;&gt;"."),F44*100/F47,".")</f>
        <v>6.847360912981455</v>
      </c>
      <c r="H44" s="46">
        <v>154</v>
      </c>
      <c r="I44" s="47">
        <f>IF(AND(H47&lt;&gt;0,H47&lt;&gt;".",H44&lt;&gt;"."),H44*100/H47,".")</f>
        <v>5.561574575659082</v>
      </c>
      <c r="J44" s="46">
        <v>140</v>
      </c>
      <c r="K44" s="47">
        <f>IF(AND(J47&lt;&gt;0,J47&lt;&gt;".",J44&lt;&gt;"."),J44*100/J47,".")</f>
        <v>6.3034669067987394</v>
      </c>
      <c r="L44" s="46">
        <v>117</v>
      </c>
      <c r="M44" s="47">
        <f>IF(AND(L47&lt;&gt;0,L47&lt;&gt;".",L44&lt;&gt;"."),L44*100/L47,".")</f>
        <v>6.307277628032345</v>
      </c>
      <c r="N44" s="48">
        <f>IF(AND(L44&lt;&gt;".",D44&lt;&gt;"."),L44-D44,".")</f>
        <v>-96</v>
      </c>
      <c r="O44" s="49">
        <f>IF(AND(D44&lt;&gt;0,D44&lt;&gt;".",N44&lt;&gt;"."),N44*100/D44,".")</f>
        <v>-45.070422535211264</v>
      </c>
      <c r="P44" s="48">
        <f>IF(AND(L44&lt;&gt;".",J44&lt;&gt;"."),L44-J44,".")</f>
        <v>-23</v>
      </c>
      <c r="Q44" s="49">
        <f>IF(AND(J44&lt;&gt;0,J44&lt;&gt;".",P44&lt;&gt;"."),P44*100/J44,".")</f>
        <v>-16.428571428571427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639</v>
      </c>
      <c r="E46" s="53">
        <f>IF(AND(D47&lt;&gt;0,D47&lt;&gt;".",D46&lt;&gt;"."),D46*100/D47,".")</f>
        <v>16.66232073011734</v>
      </c>
      <c r="F46" s="52">
        <f>SUM(F6:F45)</f>
        <v>595</v>
      </c>
      <c r="G46" s="53">
        <f>IF(AND(F47&lt;&gt;0,F47&lt;&gt;".",F46&lt;&gt;"."),F46*100/F47,".")</f>
        <v>16.975748930099858</v>
      </c>
      <c r="H46" s="52">
        <f>SUM(H6:H45)</f>
        <v>417</v>
      </c>
      <c r="I46" s="53">
        <f>IF(AND(H47&lt;&gt;0,H47&lt;&gt;".",H46&lt;&gt;"."),H46*100/H47,".")</f>
        <v>15.059588299024918</v>
      </c>
      <c r="J46" s="52">
        <f>SUM(J6:J45)</f>
        <v>373</v>
      </c>
      <c r="K46" s="53">
        <f>IF(AND(J47&lt;&gt;0,J47&lt;&gt;".",J46&lt;&gt;"."),J46*100/J47,".")</f>
        <v>16.79423683025664</v>
      </c>
      <c r="L46" s="52">
        <f>SUM(L6:L45)</f>
        <v>286</v>
      </c>
      <c r="M46" s="53">
        <f>IF(AND(L47&lt;&gt;0,L47&lt;&gt;".",L46&lt;&gt;"."),L46*100/L47,".")</f>
        <v>15.417789757412399</v>
      </c>
      <c r="N46" s="52">
        <f>IF(AND(L46&lt;&gt;".",D46&lt;&gt;"."),L46-D46,".")</f>
        <v>-353</v>
      </c>
      <c r="O46" s="54">
        <f>IF(AND(D46&lt;&gt;0,D46&lt;&gt;".",N46&lt;&gt;"."),N46*100/D46,".")</f>
        <v>-55.242566510172146</v>
      </c>
      <c r="P46" s="52">
        <f>IF(AND(L46&lt;&gt;".",J46&lt;&gt;"."),L46-J46,".")</f>
        <v>-87</v>
      </c>
      <c r="Q46" s="54">
        <f>IF(AND(J46&lt;&gt;0,J46&lt;&gt;".",P46&lt;&gt;"."),P46*100/J46,".")</f>
        <v>-23.324396782841823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3835</v>
      </c>
      <c r="E47" s="58">
        <f>IF(D47=".",".",100)</f>
        <v>100</v>
      </c>
      <c r="F47" s="57">
        <v>3505</v>
      </c>
      <c r="G47" s="58">
        <f>IF(F47=".",".",100)</f>
        <v>100</v>
      </c>
      <c r="H47" s="57">
        <v>2769</v>
      </c>
      <c r="I47" s="58">
        <f>IF(H47=".",".",100)</f>
        <v>100</v>
      </c>
      <c r="J47" s="57">
        <v>2221</v>
      </c>
      <c r="K47" s="58">
        <f>IF(J47=".",".",100)</f>
        <v>100</v>
      </c>
      <c r="L47" s="57">
        <v>1855</v>
      </c>
      <c r="M47" s="58">
        <f>IF(L47=".",".",100)</f>
        <v>100</v>
      </c>
      <c r="N47" s="57">
        <f>IF(AND(L47&lt;&gt;".",D47&lt;&gt;"."),L47-D47,".")</f>
        <v>-1980</v>
      </c>
      <c r="O47" s="58">
        <f>IF(AND(D47&lt;&gt;0,D47&lt;&gt;".",N47&lt;&gt;"."),N47*100/D47,".")</f>
        <v>-51.62972620599739</v>
      </c>
      <c r="P47" s="57">
        <f>IF(AND(L47&lt;&gt;".",J47&lt;&gt;"."),L47-J47,".")</f>
        <v>-366</v>
      </c>
      <c r="Q47" s="58">
        <f>IF(AND(J47&lt;&gt;0,J47&lt;&gt;".",P47&lt;&gt;"."),P47*100/J47,".")</f>
        <v>-16.479063484916704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>
        <v>1</v>
      </c>
      <c r="I6" s="31">
        <f>IF(AND(H47&lt;&gt;0,H47&lt;&gt;".",H6&lt;&gt;"."),H6*100/H47,".")</f>
        <v>0.029859659599880562</v>
      </c>
      <c r="J6" s="30" t="s">
        <v>3</v>
      </c>
      <c r="K6" s="31" t="str">
        <f>IF(AND(J47&lt;&gt;0,J47&lt;&gt;".",J6&lt;&gt;"."),J6*100/J47,".")</f>
        <v>.</v>
      </c>
      <c r="L6" s="30">
        <v>1</v>
      </c>
      <c r="M6" s="31">
        <f>IF(AND(L47&lt;&gt;0,L47&lt;&gt;".",L6&lt;&gt;"."),L6*100/L47,".")</f>
        <v>0.03731343283582089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24</v>
      </c>
      <c r="E7" s="47">
        <f>IF(AND(D47&lt;&gt;0,D47&lt;&gt;".",D7&lt;&gt;"."),D7*100/D47,".")</f>
        <v>0.5300353356890459</v>
      </c>
      <c r="F7" s="46">
        <v>25</v>
      </c>
      <c r="G7" s="47">
        <f>IF(AND(F47&lt;&gt;0,F47&lt;&gt;".",F7&lt;&gt;"."),F7*100/F47,".")</f>
        <v>0.6292474200855777</v>
      </c>
      <c r="H7" s="46">
        <v>20</v>
      </c>
      <c r="I7" s="47">
        <f>IF(AND(H47&lt;&gt;0,H47&lt;&gt;".",H7&lt;&gt;"."),H7*100/H47,".")</f>
        <v>0.5971931919976112</v>
      </c>
      <c r="J7" s="46">
        <v>23</v>
      </c>
      <c r="K7" s="47">
        <f>IF(AND(J47&lt;&gt;0,J47&lt;&gt;".",J7&lt;&gt;"."),J7*100/J47,".")</f>
        <v>0.7876712328767124</v>
      </c>
      <c r="L7" s="46">
        <v>14</v>
      </c>
      <c r="M7" s="47">
        <f>IF(AND(L47&lt;&gt;0,L47&lt;&gt;".",L7&lt;&gt;"."),L7*100/L47,".")</f>
        <v>0.5223880597014925</v>
      </c>
      <c r="N7" s="48">
        <f>IF(AND(L7&lt;&gt;".",D7&lt;&gt;"."),L7-D7,".")</f>
        <v>-10</v>
      </c>
      <c r="O7" s="49">
        <f>IF(AND(D7&lt;&gt;0,D7&lt;&gt;".",N7&lt;&gt;"."),N7*100/D7,".")</f>
        <v>-41.666666666666664</v>
      </c>
      <c r="P7" s="48">
        <f>IF(AND(L7&lt;&gt;".",J7&lt;&gt;"."),L7-J7,".")</f>
        <v>-9</v>
      </c>
      <c r="Q7" s="49">
        <f>IF(AND(J7&lt;&gt;0,J7&lt;&gt;".",P7&lt;&gt;"."),P7*100/J7,".")</f>
        <v>-39.130434782608695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</v>
      </c>
      <c r="E8" s="47">
        <f>IF(AND(D47&lt;&gt;0,D47&lt;&gt;".",D8&lt;&gt;"."),D8*100/D47,".")</f>
        <v>0.022084805653710248</v>
      </c>
      <c r="F8" s="46">
        <v>2</v>
      </c>
      <c r="G8" s="47">
        <f>IF(AND(F47&lt;&gt;0,F47&lt;&gt;".",F8&lt;&gt;"."),F8*100/F47,".")</f>
        <v>0.05033979360684621</v>
      </c>
      <c r="H8" s="46" t="s">
        <v>3</v>
      </c>
      <c r="I8" s="47" t="str">
        <f>IF(AND(H47&lt;&gt;0,H47&lt;&gt;".",H8&lt;&gt;"."),H8*100/H47,".")</f>
        <v>.</v>
      </c>
      <c r="J8" s="46" t="s">
        <v>3</v>
      </c>
      <c r="K8" s="47" t="str">
        <f>IF(AND(J47&lt;&gt;0,J47&lt;&gt;".",J8&lt;&gt;"."),J8*100/J47,".")</f>
        <v>.</v>
      </c>
      <c r="L8" s="46">
        <v>6</v>
      </c>
      <c r="M8" s="47">
        <f>IF(AND(L47&lt;&gt;0,L47&lt;&gt;".",L8&lt;&gt;"."),L8*100/L47,".")</f>
        <v>0.22388059701492538</v>
      </c>
      <c r="N8" s="48">
        <f>IF(AND(L8&lt;&gt;".",D8&lt;&gt;"."),L8-D8,".")</f>
        <v>5</v>
      </c>
      <c r="O8" s="49">
        <f>IF(AND(D8&lt;&gt;0,D8&lt;&gt;".",N8&lt;&gt;"."),N8*100/D8,".")</f>
        <v>500</v>
      </c>
      <c r="P8" s="48" t="str">
        <f>IF(AND(L8&lt;&gt;".",J8&lt;&gt;"."),L8-J8,".")</f>
        <v>.</v>
      </c>
      <c r="Q8" s="49" t="str">
        <f>IF(AND(J8&lt;&gt;0,J8&lt;&gt;".",P8&lt;&gt;"."),P8*100/J8,".")</f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>
        <v>1</v>
      </c>
      <c r="G14" s="47">
        <f>IF(AND(F47&lt;&gt;0,F47&lt;&gt;".",F14&lt;&gt;"."),F14*100/F47,".")</f>
        <v>0.025169896803423106</v>
      </c>
      <c r="H14" s="46" t="s">
        <v>3</v>
      </c>
      <c r="I14" s="47" t="str">
        <f>IF(AND(H47&lt;&gt;0,H47&lt;&gt;".",H14&lt;&gt;"."),H14*100/H47,".")</f>
        <v>.</v>
      </c>
      <c r="J14" s="46">
        <v>1</v>
      </c>
      <c r="K14" s="47">
        <f>IF(AND(J47&lt;&gt;0,J47&lt;&gt;".",J14&lt;&gt;"."),J14*100/J47,".")</f>
        <v>0.03424657534246575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138</v>
      </c>
      <c r="E17" s="47">
        <f>IF(AND(D47&lt;&gt;0,D47&lt;&gt;".",D17&lt;&gt;"."),D17*100/D47,".")</f>
        <v>3.047703180212014</v>
      </c>
      <c r="F17" s="46">
        <v>111</v>
      </c>
      <c r="G17" s="47">
        <f>IF(AND(F47&lt;&gt;0,F47&lt;&gt;".",F17&lt;&gt;"."),F17*100/F47,".")</f>
        <v>2.793858545179965</v>
      </c>
      <c r="H17" s="46">
        <v>78</v>
      </c>
      <c r="I17" s="47">
        <f>IF(AND(H47&lt;&gt;0,H47&lt;&gt;".",H17&lt;&gt;"."),H17*100/H47,".")</f>
        <v>2.3290534487906838</v>
      </c>
      <c r="J17" s="46">
        <v>79</v>
      </c>
      <c r="K17" s="47">
        <f>IF(AND(J47&lt;&gt;0,J47&lt;&gt;".",J17&lt;&gt;"."),J17*100/J47,".")</f>
        <v>2.7054794520547945</v>
      </c>
      <c r="L17" s="46">
        <v>43</v>
      </c>
      <c r="M17" s="47">
        <f>IF(AND(L47&lt;&gt;0,L47&lt;&gt;".",L17&lt;&gt;"."),L17*100/L47,".")</f>
        <v>1.6044776119402986</v>
      </c>
      <c r="N17" s="48">
        <f>IF(AND(L17&lt;&gt;".",D17&lt;&gt;"."),L17-D17,".")</f>
        <v>-95</v>
      </c>
      <c r="O17" s="49">
        <f>IF(AND(D17&lt;&gt;0,D17&lt;&gt;".",N17&lt;&gt;"."),N17*100/D17,".")</f>
        <v>-68.84057971014492</v>
      </c>
      <c r="P17" s="48">
        <f>IF(AND(L17&lt;&gt;".",J17&lt;&gt;"."),L17-J17,".")</f>
        <v>-36</v>
      </c>
      <c r="Q17" s="49">
        <f>IF(AND(J17&lt;&gt;0,J17&lt;&gt;".",P17&lt;&gt;"."),P17*100/J17,".")</f>
        <v>-45.56962025316456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44</v>
      </c>
      <c r="E18" s="47">
        <f>IF(AND(D47&lt;&gt;0,D47&lt;&gt;".",D18&lt;&gt;"."),D18*100/D47,".")</f>
        <v>0.9717314487632509</v>
      </c>
      <c r="F18" s="46">
        <v>26</v>
      </c>
      <c r="G18" s="47">
        <f>IF(AND(F47&lt;&gt;0,F47&lt;&gt;".",F18&lt;&gt;"."),F18*100/F47,".")</f>
        <v>0.6544173168890007</v>
      </c>
      <c r="H18" s="46">
        <v>41</v>
      </c>
      <c r="I18" s="47">
        <f>IF(AND(H47&lt;&gt;0,H47&lt;&gt;".",H18&lt;&gt;"."),H18*100/H47,".")</f>
        <v>1.224246043595103</v>
      </c>
      <c r="J18" s="46">
        <v>21</v>
      </c>
      <c r="K18" s="47">
        <f>IF(AND(J47&lt;&gt;0,J47&lt;&gt;".",J18&lt;&gt;"."),J18*100/J47,".")</f>
        <v>0.7191780821917808</v>
      </c>
      <c r="L18" s="46">
        <v>26</v>
      </c>
      <c r="M18" s="47">
        <f>IF(AND(L47&lt;&gt;0,L47&lt;&gt;".",L18&lt;&gt;"."),L18*100/L47,".")</f>
        <v>0.9701492537313433</v>
      </c>
      <c r="N18" s="48">
        <f>IF(AND(L18&lt;&gt;".",D18&lt;&gt;"."),L18-D18,".")</f>
        <v>-18</v>
      </c>
      <c r="O18" s="49">
        <f>IF(AND(D18&lt;&gt;0,D18&lt;&gt;".",N18&lt;&gt;"."),N18*100/D18,".")</f>
        <v>-40.90909090909091</v>
      </c>
      <c r="P18" s="48">
        <f>IF(AND(L18&lt;&gt;".",J18&lt;&gt;"."),L18-J18,".")</f>
        <v>5</v>
      </c>
      <c r="Q18" s="49">
        <f>IF(AND(J18&lt;&gt;0,J18&lt;&gt;".",P18&lt;&gt;"."),P18*100/J18,".")</f>
        <v>23.80952380952381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0.022084805653710248</v>
      </c>
      <c r="F19" s="46" t="s">
        <v>3</v>
      </c>
      <c r="G19" s="47" t="str">
        <f>IF(AND(F47&lt;&gt;0,F47&lt;&gt;".",F19&lt;&gt;"."),F19*100/F47,".")</f>
        <v>.</v>
      </c>
      <c r="H19" s="46">
        <v>1</v>
      </c>
      <c r="I19" s="47">
        <f>IF(AND(H47&lt;&gt;0,H47&lt;&gt;".",H19&lt;&gt;"."),H19*100/H47,".")</f>
        <v>0.029859659599880562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26</v>
      </c>
      <c r="E23" s="47">
        <f>IF(AND(D47&lt;&gt;0,D47&lt;&gt;".",D23&lt;&gt;"."),D23*100/D47,".")</f>
        <v>0.5742049469964664</v>
      </c>
      <c r="F23" s="46">
        <v>19</v>
      </c>
      <c r="G23" s="47">
        <f>IF(AND(F47&lt;&gt;0,F47&lt;&gt;".",F23&lt;&gt;"."),F23*100/F47,".")</f>
        <v>0.47822803926503904</v>
      </c>
      <c r="H23" s="46">
        <v>14</v>
      </c>
      <c r="I23" s="47">
        <f>IF(AND(H47&lt;&gt;0,H47&lt;&gt;".",H23&lt;&gt;"."),H23*100/H47,".")</f>
        <v>0.41803523439832785</v>
      </c>
      <c r="J23" s="46">
        <v>19</v>
      </c>
      <c r="K23" s="47">
        <f>IF(AND(J47&lt;&gt;0,J47&lt;&gt;".",J23&lt;&gt;"."),J23*100/J47,".")</f>
        <v>0.6506849315068494</v>
      </c>
      <c r="L23" s="46">
        <v>14</v>
      </c>
      <c r="M23" s="47">
        <f>IF(AND(L47&lt;&gt;0,L47&lt;&gt;".",L23&lt;&gt;"."),L23*100/L47,".")</f>
        <v>0.5223880597014925</v>
      </c>
      <c r="N23" s="48">
        <f>IF(AND(L23&lt;&gt;".",D23&lt;&gt;"."),L23-D23,".")</f>
        <v>-12</v>
      </c>
      <c r="O23" s="49">
        <f>IF(AND(D23&lt;&gt;0,D23&lt;&gt;".",N23&lt;&gt;"."),N23*100/D23,".")</f>
        <v>-46.15384615384615</v>
      </c>
      <c r="P23" s="48">
        <f>IF(AND(L23&lt;&gt;".",J23&lt;&gt;"."),L23-J23,".")</f>
        <v>-5</v>
      </c>
      <c r="Q23" s="49">
        <f>IF(AND(J23&lt;&gt;0,J23&lt;&gt;".",P23&lt;&gt;"."),P23*100/J23,".")</f>
        <v>-26.31578947368421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4</v>
      </c>
      <c r="M24" s="47">
        <f>IF(AND(L47&lt;&gt;0,L47&lt;&gt;".",L24&lt;&gt;"."),L24*100/L47,".")</f>
        <v>0.14925373134328357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>
        <v>10</v>
      </c>
      <c r="G27" s="47">
        <f>IF(AND(F47&lt;&gt;0,F47&lt;&gt;".",F27&lt;&gt;"."),F27*100/F47,".")</f>
        <v>0.2516989680342311</v>
      </c>
      <c r="H27" s="46">
        <v>12</v>
      </c>
      <c r="I27" s="47">
        <f>IF(AND(H47&lt;&gt;0,H47&lt;&gt;".",H27&lt;&gt;"."),H27*100/H47,".")</f>
        <v>0.35831591519856676</v>
      </c>
      <c r="J27" s="46">
        <v>10</v>
      </c>
      <c r="K27" s="47">
        <f>IF(AND(J47&lt;&gt;0,J47&lt;&gt;".",J27&lt;&gt;"."),J27*100/J47,".")</f>
        <v>0.3424657534246575</v>
      </c>
      <c r="L27" s="46">
        <v>10</v>
      </c>
      <c r="M27" s="47">
        <f>IF(AND(L47&lt;&gt;0,L47&lt;&gt;".",L27&lt;&gt;"."),L27*100/L47,".")</f>
        <v>0.373134328358209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>
        <f>IF(AND(L27&lt;&gt;".",J27&lt;&gt;"."),L27-J27,".")</f>
        <v>0</v>
      </c>
      <c r="Q27" s="49">
        <f>IF(AND(J27&lt;&gt;0,J27&lt;&gt;".",P27&lt;&gt;"."),P27*100/J27,".")</f>
        <v>0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3</v>
      </c>
      <c r="E28" s="47">
        <f>IF(AND(D47&lt;&gt;0,D47&lt;&gt;".",D28&lt;&gt;"."),D28*100/D47,".")</f>
        <v>0.06625441696113074</v>
      </c>
      <c r="F28" s="46">
        <v>2</v>
      </c>
      <c r="G28" s="47">
        <f>IF(AND(F47&lt;&gt;0,F47&lt;&gt;".",F28&lt;&gt;"."),F28*100/F47,".")</f>
        <v>0.05033979360684621</v>
      </c>
      <c r="H28" s="46">
        <v>2</v>
      </c>
      <c r="I28" s="47">
        <f>IF(AND(H47&lt;&gt;0,H47&lt;&gt;".",H28&lt;&gt;"."),H28*100/H47,".")</f>
        <v>0.059719319199761124</v>
      </c>
      <c r="J28" s="46">
        <v>1</v>
      </c>
      <c r="K28" s="47">
        <f>IF(AND(J47&lt;&gt;0,J47&lt;&gt;".",J28&lt;&gt;"."),J28*100/J47,".")</f>
        <v>0.03424657534246575</v>
      </c>
      <c r="L28" s="46">
        <v>2</v>
      </c>
      <c r="M28" s="47">
        <f>IF(AND(L47&lt;&gt;0,L47&lt;&gt;".",L28&lt;&gt;"."),L28*100/L47,".")</f>
        <v>0.07462686567164178</v>
      </c>
      <c r="N28" s="48">
        <f>IF(AND(L28&lt;&gt;".",D28&lt;&gt;"."),L28-D28,".")</f>
        <v>-1</v>
      </c>
      <c r="O28" s="49">
        <f>IF(AND(D28&lt;&gt;0,D28&lt;&gt;".",N28&lt;&gt;"."),N28*100/D28,".")</f>
        <v>-33.333333333333336</v>
      </c>
      <c r="P28" s="48">
        <f>IF(AND(L28&lt;&gt;".",J28&lt;&gt;"."),L28-J28,".")</f>
        <v>1</v>
      </c>
      <c r="Q28" s="49">
        <f>IF(AND(J28&lt;&gt;0,J28&lt;&gt;".",P28&lt;&gt;"."),P28*100/J28,".")</f>
        <v>100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28</v>
      </c>
      <c r="E36" s="47">
        <f>IF(AND(D47&lt;&gt;0,D47&lt;&gt;".",D36&lt;&gt;"."),D36*100/D47,".")</f>
        <v>0.6183745583038869</v>
      </c>
      <c r="F36" s="46">
        <v>19</v>
      </c>
      <c r="G36" s="47">
        <f>IF(AND(F47&lt;&gt;0,F47&lt;&gt;".",F36&lt;&gt;"."),F36*100/F47,".")</f>
        <v>0.47822803926503904</v>
      </c>
      <c r="H36" s="46">
        <v>17</v>
      </c>
      <c r="I36" s="47">
        <f>IF(AND(H47&lt;&gt;0,H47&lt;&gt;".",H36&lt;&gt;"."),H36*100/H47,".")</f>
        <v>0.5076142131979695</v>
      </c>
      <c r="J36" s="46">
        <v>5</v>
      </c>
      <c r="K36" s="47">
        <f>IF(AND(J47&lt;&gt;0,J47&lt;&gt;".",J36&lt;&gt;"."),J36*100/J47,".")</f>
        <v>0.17123287671232876</v>
      </c>
      <c r="L36" s="46">
        <v>4</v>
      </c>
      <c r="M36" s="47">
        <f>IF(AND(L47&lt;&gt;0,L47&lt;&gt;".",L36&lt;&gt;"."),L36*100/L47,".")</f>
        <v>0.14925373134328357</v>
      </c>
      <c r="N36" s="48">
        <f>IF(AND(L36&lt;&gt;".",D36&lt;&gt;"."),L36-D36,".")</f>
        <v>-24</v>
      </c>
      <c r="O36" s="49">
        <f>IF(AND(D36&lt;&gt;0,D36&lt;&gt;".",N36&lt;&gt;"."),N36*100/D36,".")</f>
        <v>-85.71428571428571</v>
      </c>
      <c r="P36" s="48">
        <f>IF(AND(L36&lt;&gt;".",J36&lt;&gt;"."),L36-J36,".")</f>
        <v>-1</v>
      </c>
      <c r="Q36" s="49">
        <f>IF(AND(J36&lt;&gt;0,J36&lt;&gt;".",P36&lt;&gt;"."),P36*100/J36,".")</f>
        <v>-20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70</v>
      </c>
      <c r="E40" s="47">
        <f>IF(AND(D47&lt;&gt;0,D47&lt;&gt;".",D40&lt;&gt;"."),D40*100/D47,".")</f>
        <v>1.5459363957597174</v>
      </c>
      <c r="F40" s="46">
        <v>62</v>
      </c>
      <c r="G40" s="47">
        <f>IF(AND(F47&lt;&gt;0,F47&lt;&gt;".",F40&lt;&gt;"."),F40*100/F47,".")</f>
        <v>1.5605336018122327</v>
      </c>
      <c r="H40" s="46">
        <v>56</v>
      </c>
      <c r="I40" s="47">
        <f>IF(AND(H47&lt;&gt;0,H47&lt;&gt;".",H40&lt;&gt;"."),H40*100/H47,".")</f>
        <v>1.6721409375933114</v>
      </c>
      <c r="J40" s="46">
        <v>36</v>
      </c>
      <c r="K40" s="47">
        <f>IF(AND(J47&lt;&gt;0,J47&lt;&gt;".",J40&lt;&gt;"."),J40*100/J47,".")</f>
        <v>1.2328767123287672</v>
      </c>
      <c r="L40" s="46">
        <v>17</v>
      </c>
      <c r="M40" s="47">
        <f>IF(AND(L47&lt;&gt;0,L47&lt;&gt;".",L40&lt;&gt;"."),L40*100/L47,".")</f>
        <v>0.6343283582089553</v>
      </c>
      <c r="N40" s="48">
        <f>IF(AND(L40&lt;&gt;".",D40&lt;&gt;"."),L40-D40,".")</f>
        <v>-53</v>
      </c>
      <c r="O40" s="49">
        <f>IF(AND(D40&lt;&gt;0,D40&lt;&gt;".",N40&lt;&gt;"."),N40*100/D40,".")</f>
        <v>-75.71428571428571</v>
      </c>
      <c r="P40" s="48">
        <f>IF(AND(L40&lt;&gt;".",J40&lt;&gt;"."),L40-J40,".")</f>
        <v>-19</v>
      </c>
      <c r="Q40" s="49">
        <f>IF(AND(J40&lt;&gt;0,J40&lt;&gt;".",P40&lt;&gt;"."),P40*100/J40,".")</f>
        <v>-52.77777777777778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24</v>
      </c>
      <c r="E43" s="47">
        <f>IF(AND(D47&lt;&gt;0,D47&lt;&gt;".",D43&lt;&gt;"."),D43*100/D47,".")</f>
        <v>0.5300353356890459</v>
      </c>
      <c r="F43" s="46">
        <v>19</v>
      </c>
      <c r="G43" s="47">
        <f>IF(AND(F47&lt;&gt;0,F47&lt;&gt;".",F43&lt;&gt;"."),F43*100/F47,".")</f>
        <v>0.47822803926503904</v>
      </c>
      <c r="H43" s="46">
        <v>18</v>
      </c>
      <c r="I43" s="47">
        <f>IF(AND(H47&lt;&gt;0,H47&lt;&gt;".",H43&lt;&gt;"."),H43*100/H47,".")</f>
        <v>0.5374738727978501</v>
      </c>
      <c r="J43" s="46">
        <v>20</v>
      </c>
      <c r="K43" s="47">
        <f>IF(AND(J47&lt;&gt;0,J47&lt;&gt;".",J43&lt;&gt;"."),J43*100/J47,".")</f>
        <v>0.684931506849315</v>
      </c>
      <c r="L43" s="46">
        <v>18</v>
      </c>
      <c r="M43" s="47">
        <f>IF(AND(L47&lt;&gt;0,L47&lt;&gt;".",L43&lt;&gt;"."),L43*100/L47,".")</f>
        <v>0.6716417910447762</v>
      </c>
      <c r="N43" s="48">
        <f>IF(AND(L43&lt;&gt;".",D43&lt;&gt;"."),L43-D43,".")</f>
        <v>-6</v>
      </c>
      <c r="O43" s="49">
        <f>IF(AND(D43&lt;&gt;0,D43&lt;&gt;".",N43&lt;&gt;"."),N43*100/D43,".")</f>
        <v>-25</v>
      </c>
      <c r="P43" s="48">
        <f>IF(AND(L43&lt;&gt;".",J43&lt;&gt;"."),L43-J43,".")</f>
        <v>-2</v>
      </c>
      <c r="Q43" s="49">
        <f>IF(AND(J43&lt;&gt;0,J43&lt;&gt;".",P43&lt;&gt;"."),P43*100/J43,".")</f>
        <v>-10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234</v>
      </c>
      <c r="E44" s="47">
        <f>IF(AND(D47&lt;&gt;0,D47&lt;&gt;".",D44&lt;&gt;"."),D44*100/D47,".")</f>
        <v>5.167844522968198</v>
      </c>
      <c r="F44" s="46">
        <v>155</v>
      </c>
      <c r="G44" s="47">
        <f>IF(AND(F47&lt;&gt;0,F47&lt;&gt;".",F44&lt;&gt;"."),F44*100/F47,".")</f>
        <v>3.9013340045305815</v>
      </c>
      <c r="H44" s="46">
        <v>157</v>
      </c>
      <c r="I44" s="47">
        <f>IF(AND(H47&lt;&gt;0,H47&lt;&gt;".",H44&lt;&gt;"."),H44*100/H47,".")</f>
        <v>4.687966557181248</v>
      </c>
      <c r="J44" s="46">
        <v>135</v>
      </c>
      <c r="K44" s="47">
        <f>IF(AND(J47&lt;&gt;0,J47&lt;&gt;".",J44&lt;&gt;"."),J44*100/J47,".")</f>
        <v>4.623287671232877</v>
      </c>
      <c r="L44" s="46">
        <v>146</v>
      </c>
      <c r="M44" s="47">
        <f>IF(AND(L47&lt;&gt;0,L47&lt;&gt;".",L44&lt;&gt;"."),L44*100/L47,".")</f>
        <v>5.447761194029851</v>
      </c>
      <c r="N44" s="48">
        <f>IF(AND(L44&lt;&gt;".",D44&lt;&gt;"."),L44-D44,".")</f>
        <v>-88</v>
      </c>
      <c r="O44" s="49">
        <f>IF(AND(D44&lt;&gt;0,D44&lt;&gt;".",N44&lt;&gt;"."),N44*100/D44,".")</f>
        <v>-37.60683760683761</v>
      </c>
      <c r="P44" s="48">
        <f>IF(AND(L44&lt;&gt;".",J44&lt;&gt;"."),L44-J44,".")</f>
        <v>11</v>
      </c>
      <c r="Q44" s="49">
        <f>IF(AND(J44&lt;&gt;0,J44&lt;&gt;".",P44&lt;&gt;"."),P44*100/J44,".")</f>
        <v>8.148148148148149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593</v>
      </c>
      <c r="E46" s="53">
        <f>IF(AND(D47&lt;&gt;0,D47&lt;&gt;".",D46&lt;&gt;"."),D46*100/D47,".")</f>
        <v>13.096289752650177</v>
      </c>
      <c r="F46" s="52">
        <f>SUM(F6:F45)</f>
        <v>451</v>
      </c>
      <c r="G46" s="53">
        <f>IF(AND(F47&lt;&gt;0,F47&lt;&gt;".",F46&lt;&gt;"."),F46*100/F47,".")</f>
        <v>11.351623458343822</v>
      </c>
      <c r="H46" s="52">
        <f>SUM(H6:H45)</f>
        <v>417</v>
      </c>
      <c r="I46" s="53">
        <f>IF(AND(H47&lt;&gt;0,H47&lt;&gt;".",H46&lt;&gt;"."),H46*100/H47,".")</f>
        <v>12.451478053150193</v>
      </c>
      <c r="J46" s="52">
        <f>SUM(J6:J45)</f>
        <v>350</v>
      </c>
      <c r="K46" s="53">
        <f>IF(AND(J47&lt;&gt;0,J47&lt;&gt;".",J46&lt;&gt;"."),J46*100/J47,".")</f>
        <v>11.986301369863014</v>
      </c>
      <c r="L46" s="52">
        <f>SUM(L6:L45)</f>
        <v>305</v>
      </c>
      <c r="M46" s="53">
        <f>IF(AND(L47&lt;&gt;0,L47&lt;&gt;".",L46&lt;&gt;"."),L46*100/L47,".")</f>
        <v>11.380597014925373</v>
      </c>
      <c r="N46" s="52">
        <f>IF(AND(L46&lt;&gt;".",D46&lt;&gt;"."),L46-D46,".")</f>
        <v>-288</v>
      </c>
      <c r="O46" s="54">
        <f>IF(AND(D46&lt;&gt;0,D46&lt;&gt;".",N46&lt;&gt;"."),N46*100/D46,".")</f>
        <v>-48.566610455311974</v>
      </c>
      <c r="P46" s="52">
        <f>IF(AND(L46&lt;&gt;".",J46&lt;&gt;"."),L46-J46,".")</f>
        <v>-45</v>
      </c>
      <c r="Q46" s="54">
        <f>IF(AND(J46&lt;&gt;0,J46&lt;&gt;".",P46&lt;&gt;"."),P46*100/J46,".")</f>
        <v>-12.857142857142858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4528</v>
      </c>
      <c r="E47" s="58">
        <f>IF(D47=".",".",100)</f>
        <v>100</v>
      </c>
      <c r="F47" s="57">
        <v>3973</v>
      </c>
      <c r="G47" s="58">
        <f>IF(F47=".",".",100)</f>
        <v>100</v>
      </c>
      <c r="H47" s="57">
        <v>3349</v>
      </c>
      <c r="I47" s="58">
        <f>IF(H47=".",".",100)</f>
        <v>100</v>
      </c>
      <c r="J47" s="57">
        <v>2920</v>
      </c>
      <c r="K47" s="58">
        <f>IF(J47=".",".",100)</f>
        <v>100</v>
      </c>
      <c r="L47" s="57">
        <v>2680</v>
      </c>
      <c r="M47" s="58">
        <f>IF(L47=".",".",100)</f>
        <v>100</v>
      </c>
      <c r="N47" s="57">
        <f>IF(AND(L47&lt;&gt;".",D47&lt;&gt;"."),L47-D47,".")</f>
        <v>-1848</v>
      </c>
      <c r="O47" s="58">
        <f>IF(AND(D47&lt;&gt;0,D47&lt;&gt;".",N47&lt;&gt;"."),N47*100/D47,".")</f>
        <v>-40.812720848056536</v>
      </c>
      <c r="P47" s="57">
        <f>IF(AND(L47&lt;&gt;".",J47&lt;&gt;"."),L47-J47,".")</f>
        <v>-240</v>
      </c>
      <c r="Q47" s="58">
        <f>IF(AND(J47&lt;&gt;0,J47&lt;&gt;".",P47&lt;&gt;"."),P47*100/J47,".")</f>
        <v>-8.219178082191782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2</v>
      </c>
      <c r="E6" s="31">
        <f>IF(AND(D47&lt;&gt;0,D47&lt;&gt;".",D6&lt;&gt;"."),D6*100/D47,".")</f>
        <v>0.045987583352494824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>
        <v>1</v>
      </c>
      <c r="K6" s="31">
        <f>IF(AND(J47&lt;&gt;0,J47&lt;&gt;".",J6&lt;&gt;"."),J6*100/J47,".")</f>
        <v>0.03813882532418002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43</v>
      </c>
      <c r="E7" s="47">
        <f>IF(AND(D47&lt;&gt;0,D47&lt;&gt;".",D7&lt;&gt;"."),D7*100/D47,".")</f>
        <v>0.9887330420786388</v>
      </c>
      <c r="F7" s="46">
        <v>26</v>
      </c>
      <c r="G7" s="47">
        <f>IF(AND(F47&lt;&gt;0,F47&lt;&gt;".",F7&lt;&gt;"."),F7*100/F47,".")</f>
        <v>0.683311432325887</v>
      </c>
      <c r="H7" s="46">
        <v>23</v>
      </c>
      <c r="I7" s="47">
        <f>IF(AND(H47&lt;&gt;0,H47&lt;&gt;".",H7&lt;&gt;"."),H7*100/H47,".")</f>
        <v>0.7383627608346709</v>
      </c>
      <c r="J7" s="46">
        <v>28</v>
      </c>
      <c r="K7" s="47">
        <f>IF(AND(J47&lt;&gt;0,J47&lt;&gt;".",J7&lt;&gt;"."),J7*100/J47,".")</f>
        <v>1.0678871090770403</v>
      </c>
      <c r="L7" s="46">
        <v>11</v>
      </c>
      <c r="M7" s="47">
        <f>IF(AND(L47&lt;&gt;0,L47&lt;&gt;".",L7&lt;&gt;"."),L7*100/L47,".")</f>
        <v>0.4493464052287582</v>
      </c>
      <c r="N7" s="48">
        <f>IF(AND(L7&lt;&gt;".",D7&lt;&gt;"."),L7-D7,".")</f>
        <v>-32</v>
      </c>
      <c r="O7" s="49">
        <f>IF(AND(D7&lt;&gt;0,D7&lt;&gt;".",N7&lt;&gt;"."),N7*100/D7,".")</f>
        <v>-74.4186046511628</v>
      </c>
      <c r="P7" s="48">
        <f>IF(AND(L7&lt;&gt;".",J7&lt;&gt;"."),L7-J7,".")</f>
        <v>-17</v>
      </c>
      <c r="Q7" s="49">
        <f>IF(AND(J7&lt;&gt;0,J7&lt;&gt;".",P7&lt;&gt;"."),P7*100/J7,".")</f>
        <v>-60.714285714285715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49</v>
      </c>
      <c r="E8" s="47">
        <f>IF(AND(D47&lt;&gt;0,D47&lt;&gt;".",D8&lt;&gt;"."),D8*100/D47,".")</f>
        <v>1.1266957921361231</v>
      </c>
      <c r="F8" s="46">
        <v>32</v>
      </c>
      <c r="G8" s="47">
        <f>IF(AND(F47&lt;&gt;0,F47&lt;&gt;".",F8&lt;&gt;"."),F8*100/F47,".")</f>
        <v>0.8409986859395532</v>
      </c>
      <c r="H8" s="46">
        <v>23</v>
      </c>
      <c r="I8" s="47">
        <f>IF(AND(H47&lt;&gt;0,H47&lt;&gt;".",H8&lt;&gt;"."),H8*100/H47,".")</f>
        <v>0.7383627608346709</v>
      </c>
      <c r="J8" s="46">
        <v>22</v>
      </c>
      <c r="K8" s="47">
        <f>IF(AND(J47&lt;&gt;0,J47&lt;&gt;".",J8&lt;&gt;"."),J8*100/J47,".")</f>
        <v>0.8390541571319603</v>
      </c>
      <c r="L8" s="46">
        <v>10</v>
      </c>
      <c r="M8" s="47">
        <f>IF(AND(L47&lt;&gt;0,L47&lt;&gt;".",L8&lt;&gt;"."),L8*100/L47,".")</f>
        <v>0.4084967320261438</v>
      </c>
      <c r="N8" s="48">
        <f>IF(AND(L8&lt;&gt;".",D8&lt;&gt;"."),L8-D8,".")</f>
        <v>-39</v>
      </c>
      <c r="O8" s="49">
        <f>IF(AND(D8&lt;&gt;0,D8&lt;&gt;".",N8&lt;&gt;"."),N8*100/D8,".")</f>
        <v>-79.59183673469387</v>
      </c>
      <c r="P8" s="48">
        <f>IF(AND(L8&lt;&gt;".",J8&lt;&gt;"."),L8-J8,".")</f>
        <v>-12</v>
      </c>
      <c r="Q8" s="49">
        <f>IF(AND(J8&lt;&gt;0,J8&lt;&gt;".",P8&lt;&gt;"."),P8*100/J8,".")</f>
        <v>-54.54545454545455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>
        <v>1</v>
      </c>
      <c r="E14" s="47">
        <f>IF(AND(D47&lt;&gt;0,D47&lt;&gt;".",D14&lt;&gt;"."),D14*100/D47,".")</f>
        <v>0.022993791676247412</v>
      </c>
      <c r="F14" s="46" t="s">
        <v>3</v>
      </c>
      <c r="G14" s="47" t="str">
        <f>IF(AND(F47&lt;&gt;0,F47&lt;&gt;".",F14&lt;&gt;"."),F14*100/F47,".")</f>
        <v>.</v>
      </c>
      <c r="H14" s="46">
        <v>1</v>
      </c>
      <c r="I14" s="47">
        <f>IF(AND(H47&lt;&gt;0,H47&lt;&gt;".",H14&lt;&gt;"."),H14*100/H47,".")</f>
        <v>0.03210272873194221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</v>
      </c>
      <c r="E15" s="47">
        <f>IF(AND(D47&lt;&gt;0,D47&lt;&gt;".",D15&lt;&gt;"."),D15*100/D47,".")</f>
        <v>0.022993791676247412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>
        <v>22</v>
      </c>
      <c r="K15" s="47">
        <f>IF(AND(J47&lt;&gt;0,J47&lt;&gt;".",J15&lt;&gt;"."),J15*100/J47,".")</f>
        <v>0.8390541571319603</v>
      </c>
      <c r="L15" s="46">
        <v>31</v>
      </c>
      <c r="M15" s="47">
        <f>IF(AND(L47&lt;&gt;0,L47&lt;&gt;".",L15&lt;&gt;"."),L15*100/L47,".")</f>
        <v>1.2663398692810457</v>
      </c>
      <c r="N15" s="48">
        <f>IF(AND(L15&lt;&gt;".",D15&lt;&gt;"."),L15-D15,".")</f>
        <v>30</v>
      </c>
      <c r="O15" s="49">
        <f>IF(AND(D15&lt;&gt;0,D15&lt;&gt;".",N15&lt;&gt;"."),N15*100/D15,".")</f>
        <v>3000</v>
      </c>
      <c r="P15" s="48">
        <f>IF(AND(L15&lt;&gt;".",J15&lt;&gt;"."),L15-J15,".")</f>
        <v>9</v>
      </c>
      <c r="Q15" s="49">
        <f>IF(AND(J15&lt;&gt;0,J15&lt;&gt;".",P15&lt;&gt;"."),P15*100/J15,".")</f>
        <v>40.90909090909091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70</v>
      </c>
      <c r="E17" s="47">
        <f>IF(AND(D47&lt;&gt;0,D47&lt;&gt;".",D17&lt;&gt;"."),D17*100/D47,".")</f>
        <v>1.6095654173373188</v>
      </c>
      <c r="F17" s="46">
        <v>56</v>
      </c>
      <c r="G17" s="47">
        <f>IF(AND(F47&lt;&gt;0,F47&lt;&gt;".",F17&lt;&gt;"."),F17*100/F47,".")</f>
        <v>1.471747700394218</v>
      </c>
      <c r="H17" s="46">
        <v>51</v>
      </c>
      <c r="I17" s="47">
        <f>IF(AND(H47&lt;&gt;0,H47&lt;&gt;".",H17&lt;&gt;"."),H17*100/H47,".")</f>
        <v>1.637239165329053</v>
      </c>
      <c r="J17" s="46">
        <v>38</v>
      </c>
      <c r="K17" s="47">
        <f>IF(AND(J47&lt;&gt;0,J47&lt;&gt;".",J17&lt;&gt;"."),J17*100/J47,".")</f>
        <v>1.4492753623188406</v>
      </c>
      <c r="L17" s="46">
        <v>41</v>
      </c>
      <c r="M17" s="47">
        <f>IF(AND(L47&lt;&gt;0,L47&lt;&gt;".",L17&lt;&gt;"."),L17*100/L47,".")</f>
        <v>1.6748366013071896</v>
      </c>
      <c r="N17" s="48">
        <f>IF(AND(L17&lt;&gt;".",D17&lt;&gt;"."),L17-D17,".")</f>
        <v>-29</v>
      </c>
      <c r="O17" s="49">
        <f>IF(AND(D17&lt;&gt;0,D17&lt;&gt;".",N17&lt;&gt;"."),N17*100/D17,".")</f>
        <v>-41.42857142857143</v>
      </c>
      <c r="P17" s="48">
        <f>IF(AND(L17&lt;&gt;".",J17&lt;&gt;"."),L17-J17,".")</f>
        <v>3</v>
      </c>
      <c r="Q17" s="49">
        <f>IF(AND(J17&lt;&gt;0,J17&lt;&gt;".",P17&lt;&gt;"."),P17*100/J17,".")</f>
        <v>7.894736842105263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125</v>
      </c>
      <c r="E18" s="47">
        <f>IF(AND(D47&lt;&gt;0,D47&lt;&gt;".",D18&lt;&gt;"."),D18*100/D47,".")</f>
        <v>2.8742239595309265</v>
      </c>
      <c r="F18" s="46">
        <v>119</v>
      </c>
      <c r="G18" s="47">
        <f>IF(AND(F47&lt;&gt;0,F47&lt;&gt;".",F18&lt;&gt;"."),F18*100/F47,".")</f>
        <v>3.1274638633377134</v>
      </c>
      <c r="H18" s="46">
        <v>87</v>
      </c>
      <c r="I18" s="47">
        <f>IF(AND(H47&lt;&gt;0,H47&lt;&gt;".",H18&lt;&gt;"."),H18*100/H47,".")</f>
        <v>2.792937399678973</v>
      </c>
      <c r="J18" s="46">
        <v>69</v>
      </c>
      <c r="K18" s="47">
        <f>IF(AND(J47&lt;&gt;0,J47&lt;&gt;".",J18&lt;&gt;"."),J18*100/J47,".")</f>
        <v>2.6315789473684212</v>
      </c>
      <c r="L18" s="46">
        <v>61</v>
      </c>
      <c r="M18" s="47">
        <f>IF(AND(L47&lt;&gt;0,L47&lt;&gt;".",L18&lt;&gt;"."),L18*100/L47,".")</f>
        <v>2.491830065359477</v>
      </c>
      <c r="N18" s="48">
        <f>IF(AND(L18&lt;&gt;".",D18&lt;&gt;"."),L18-D18,".")</f>
        <v>-64</v>
      </c>
      <c r="O18" s="49">
        <f>IF(AND(D18&lt;&gt;0,D18&lt;&gt;".",N18&lt;&gt;"."),N18*100/D18,".")</f>
        <v>-51.2</v>
      </c>
      <c r="P18" s="48">
        <f>IF(AND(L18&lt;&gt;".",J18&lt;&gt;"."),L18-J18,".")</f>
        <v>-8</v>
      </c>
      <c r="Q18" s="49">
        <f>IF(AND(J18&lt;&gt;0,J18&lt;&gt;".",P18&lt;&gt;"."),P18*100/J18,".")</f>
        <v>-11.594202898550725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>
        <v>1</v>
      </c>
      <c r="M19" s="47">
        <f>IF(AND(L47&lt;&gt;0,L47&lt;&gt;".",L19&lt;&gt;"."),L19*100/L47,".")</f>
        <v>0.04084967320261438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21</v>
      </c>
      <c r="E23" s="47">
        <f>IF(AND(D47&lt;&gt;0,D47&lt;&gt;".",D23&lt;&gt;"."),D23*100/D47,".")</f>
        <v>0.4828696252011957</v>
      </c>
      <c r="F23" s="46">
        <v>14</v>
      </c>
      <c r="G23" s="47">
        <f>IF(AND(F47&lt;&gt;0,F47&lt;&gt;".",F23&lt;&gt;"."),F23*100/F47,".")</f>
        <v>0.3679369250985545</v>
      </c>
      <c r="H23" s="46">
        <v>16</v>
      </c>
      <c r="I23" s="47">
        <f>IF(AND(H47&lt;&gt;0,H47&lt;&gt;".",H23&lt;&gt;"."),H23*100/H47,".")</f>
        <v>0.5136436597110754</v>
      </c>
      <c r="J23" s="46">
        <v>17</v>
      </c>
      <c r="K23" s="47">
        <f>IF(AND(J47&lt;&gt;0,J47&lt;&gt;".",J23&lt;&gt;"."),J23*100/J47,".")</f>
        <v>0.6483600305110603</v>
      </c>
      <c r="L23" s="46">
        <v>13</v>
      </c>
      <c r="M23" s="47">
        <f>IF(AND(L47&lt;&gt;0,L47&lt;&gt;".",L23&lt;&gt;"."),L23*100/L47,".")</f>
        <v>0.5310457516339869</v>
      </c>
      <c r="N23" s="48">
        <f>IF(AND(L23&lt;&gt;".",D23&lt;&gt;"."),L23-D23,".")</f>
        <v>-8</v>
      </c>
      <c r="O23" s="49">
        <f>IF(AND(D23&lt;&gt;0,D23&lt;&gt;".",N23&lt;&gt;"."),N23*100/D23,".")</f>
        <v>-38.095238095238095</v>
      </c>
      <c r="P23" s="48">
        <f>IF(AND(L23&lt;&gt;".",J23&lt;&gt;"."),L23-J23,".")</f>
        <v>-4</v>
      </c>
      <c r="Q23" s="49">
        <f>IF(AND(J23&lt;&gt;0,J23&lt;&gt;".",P23&lt;&gt;"."),P23*100/J23,".")</f>
        <v>-23.529411764705884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>
        <v>1</v>
      </c>
      <c r="K27" s="47">
        <f>IF(AND(J47&lt;&gt;0,J47&lt;&gt;".",J27&lt;&gt;"."),J27*100/J47,".")</f>
        <v>0.03813882532418002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25</v>
      </c>
      <c r="E28" s="47">
        <f>IF(AND(D47&lt;&gt;0,D47&lt;&gt;".",D28&lt;&gt;"."),D28*100/D47,".")</f>
        <v>0.5748447919061853</v>
      </c>
      <c r="F28" s="46">
        <v>20</v>
      </c>
      <c r="G28" s="47">
        <f>IF(AND(F47&lt;&gt;0,F47&lt;&gt;".",F28&lt;&gt;"."),F28*100/F47,".")</f>
        <v>0.5256241787122208</v>
      </c>
      <c r="H28" s="46">
        <v>16</v>
      </c>
      <c r="I28" s="47">
        <f>IF(AND(H47&lt;&gt;0,H47&lt;&gt;".",H28&lt;&gt;"."),H28*100/H47,".")</f>
        <v>0.5136436597110754</v>
      </c>
      <c r="J28" s="46">
        <v>17</v>
      </c>
      <c r="K28" s="47">
        <f>IF(AND(J47&lt;&gt;0,J47&lt;&gt;".",J28&lt;&gt;"."),J28*100/J47,".")</f>
        <v>0.6483600305110603</v>
      </c>
      <c r="L28" s="46">
        <v>21</v>
      </c>
      <c r="M28" s="47">
        <f>IF(AND(L47&lt;&gt;0,L47&lt;&gt;".",L28&lt;&gt;"."),L28*100/L47,".")</f>
        <v>0.8578431372549019</v>
      </c>
      <c r="N28" s="48">
        <f>IF(AND(L28&lt;&gt;".",D28&lt;&gt;"."),L28-D28,".")</f>
        <v>-4</v>
      </c>
      <c r="O28" s="49">
        <f>IF(AND(D28&lt;&gt;0,D28&lt;&gt;".",N28&lt;&gt;"."),N28*100/D28,".")</f>
        <v>-16</v>
      </c>
      <c r="P28" s="48">
        <f>IF(AND(L28&lt;&gt;".",J28&lt;&gt;"."),L28-J28,".")</f>
        <v>4</v>
      </c>
      <c r="Q28" s="49">
        <f>IF(AND(J28&lt;&gt;0,J28&lt;&gt;".",P28&lt;&gt;"."),P28*100/J28,".")</f>
        <v>23.529411764705884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1</v>
      </c>
      <c r="E30" s="47">
        <f>IF(AND(D47&lt;&gt;0,D47&lt;&gt;".",D30&lt;&gt;"."),D30*100/D47,".")</f>
        <v>0.022993791676247412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>
        <v>1</v>
      </c>
      <c r="M30" s="47">
        <f>IF(AND(L47&lt;&gt;0,L47&lt;&gt;".",L30&lt;&gt;"."),L30*100/L47,".")</f>
        <v>0.04084967320261438</v>
      </c>
      <c r="N30" s="48">
        <f>IF(AND(L30&lt;&gt;".",D30&lt;&gt;"."),L30-D30,".")</f>
        <v>0</v>
      </c>
      <c r="O30" s="49">
        <f>IF(AND(D30&lt;&gt;0,D30&lt;&gt;".",N30&lt;&gt;"."),N30*100/D30,".")</f>
        <v>0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>
        <v>1</v>
      </c>
      <c r="I31" s="47">
        <f>IF(AND(H47&lt;&gt;0,H47&lt;&gt;".",H31&lt;&gt;"."),H31*100/H47,".")</f>
        <v>0.03210272873194221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41</v>
      </c>
      <c r="E36" s="47">
        <f>IF(AND(D47&lt;&gt;0,D47&lt;&gt;".",D36&lt;&gt;"."),D36*100/D47,".")</f>
        <v>0.9427454587261439</v>
      </c>
      <c r="F36" s="46">
        <v>25</v>
      </c>
      <c r="G36" s="47">
        <f>IF(AND(F47&lt;&gt;0,F47&lt;&gt;".",F36&lt;&gt;"."),F36*100/F47,".")</f>
        <v>0.657030223390276</v>
      </c>
      <c r="H36" s="46">
        <v>7</v>
      </c>
      <c r="I36" s="47">
        <f>IF(AND(H47&lt;&gt;0,H47&lt;&gt;".",H36&lt;&gt;"."),H36*100/H47,".")</f>
        <v>0.2247191011235955</v>
      </c>
      <c r="J36" s="46">
        <v>24</v>
      </c>
      <c r="K36" s="47">
        <f>IF(AND(J47&lt;&gt;0,J47&lt;&gt;".",J36&lt;&gt;"."),J36*100/J47,".")</f>
        <v>0.9153318077803204</v>
      </c>
      <c r="L36" s="46">
        <v>9</v>
      </c>
      <c r="M36" s="47">
        <f>IF(AND(L47&lt;&gt;0,L47&lt;&gt;".",L36&lt;&gt;"."),L36*100/L47,".")</f>
        <v>0.36764705882352944</v>
      </c>
      <c r="N36" s="48">
        <f>IF(AND(L36&lt;&gt;".",D36&lt;&gt;"."),L36-D36,".")</f>
        <v>-32</v>
      </c>
      <c r="O36" s="49">
        <f>IF(AND(D36&lt;&gt;0,D36&lt;&gt;".",N36&lt;&gt;"."),N36*100/D36,".")</f>
        <v>-78.04878048780488</v>
      </c>
      <c r="P36" s="48">
        <f>IF(AND(L36&lt;&gt;".",J36&lt;&gt;"."),L36-J36,".")</f>
        <v>-15</v>
      </c>
      <c r="Q36" s="49">
        <f>IF(AND(J36&lt;&gt;0,J36&lt;&gt;".",P36&lt;&gt;"."),P36*100/J36,".")</f>
        <v>-62.5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83</v>
      </c>
      <c r="E40" s="47">
        <f>IF(AND(D47&lt;&gt;0,D47&lt;&gt;".",D40&lt;&gt;"."),D40*100/D47,".")</f>
        <v>1.9084847091285353</v>
      </c>
      <c r="F40" s="46">
        <v>61</v>
      </c>
      <c r="G40" s="47">
        <f>IF(AND(F47&lt;&gt;0,F47&lt;&gt;".",F40&lt;&gt;"."),F40*100/F47,".")</f>
        <v>1.6031537450722733</v>
      </c>
      <c r="H40" s="46">
        <v>38</v>
      </c>
      <c r="I40" s="47">
        <f>IF(AND(H47&lt;&gt;0,H47&lt;&gt;".",H40&lt;&gt;"."),H40*100/H47,".")</f>
        <v>1.2199036918138042</v>
      </c>
      <c r="J40" s="46">
        <v>29</v>
      </c>
      <c r="K40" s="47">
        <f>IF(AND(J47&lt;&gt;0,J47&lt;&gt;".",J40&lt;&gt;"."),J40*100/J47,".")</f>
        <v>1.1060259344012204</v>
      </c>
      <c r="L40" s="46">
        <v>7</v>
      </c>
      <c r="M40" s="47">
        <f>IF(AND(L47&lt;&gt;0,L47&lt;&gt;".",L40&lt;&gt;"."),L40*100/L47,".")</f>
        <v>0.28594771241830064</v>
      </c>
      <c r="N40" s="48">
        <f>IF(AND(L40&lt;&gt;".",D40&lt;&gt;"."),L40-D40,".")</f>
        <v>-76</v>
      </c>
      <c r="O40" s="49">
        <f>IF(AND(D40&lt;&gt;0,D40&lt;&gt;".",N40&lt;&gt;"."),N40*100/D40,".")</f>
        <v>-91.56626506024097</v>
      </c>
      <c r="P40" s="48">
        <f>IF(AND(L40&lt;&gt;".",J40&lt;&gt;"."),L40-J40,".")</f>
        <v>-22</v>
      </c>
      <c r="Q40" s="49">
        <f>IF(AND(J40&lt;&gt;0,J40&lt;&gt;".",P40&lt;&gt;"."),P40*100/J40,".")</f>
        <v>-75.86206896551724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24</v>
      </c>
      <c r="E43" s="47">
        <f>IF(AND(D47&lt;&gt;0,D47&lt;&gt;".",D43&lt;&gt;"."),D43*100/D47,".")</f>
        <v>0.5518510002299379</v>
      </c>
      <c r="F43" s="46">
        <v>13</v>
      </c>
      <c r="G43" s="47">
        <f>IF(AND(F47&lt;&gt;0,F47&lt;&gt;".",F43&lt;&gt;"."),F43*100/F47,".")</f>
        <v>0.3416557161629435</v>
      </c>
      <c r="H43" s="46">
        <v>18</v>
      </c>
      <c r="I43" s="47">
        <f>IF(AND(H47&lt;&gt;0,H47&lt;&gt;".",H43&lt;&gt;"."),H43*100/H47,".")</f>
        <v>0.5778491171749599</v>
      </c>
      <c r="J43" s="46">
        <v>12</v>
      </c>
      <c r="K43" s="47">
        <f>IF(AND(J47&lt;&gt;0,J47&lt;&gt;".",J43&lt;&gt;"."),J43*100/J47,".")</f>
        <v>0.4576659038901602</v>
      </c>
      <c r="L43" s="46">
        <v>8</v>
      </c>
      <c r="M43" s="47">
        <f>IF(AND(L47&lt;&gt;0,L47&lt;&gt;".",L43&lt;&gt;"."),L43*100/L47,".")</f>
        <v>0.32679738562091504</v>
      </c>
      <c r="N43" s="48">
        <f>IF(AND(L43&lt;&gt;".",D43&lt;&gt;"."),L43-D43,".")</f>
        <v>-16</v>
      </c>
      <c r="O43" s="49">
        <f>IF(AND(D43&lt;&gt;0,D43&lt;&gt;".",N43&lt;&gt;"."),N43*100/D43,".")</f>
        <v>-66.66666666666667</v>
      </c>
      <c r="P43" s="48">
        <f>IF(AND(L43&lt;&gt;".",J43&lt;&gt;"."),L43-J43,".")</f>
        <v>-4</v>
      </c>
      <c r="Q43" s="49">
        <f>IF(AND(J43&lt;&gt;0,J43&lt;&gt;".",P43&lt;&gt;"."),P43*100/J43,".")</f>
        <v>-33.333333333333336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185</v>
      </c>
      <c r="E44" s="47">
        <f>IF(AND(D47&lt;&gt;0,D47&lt;&gt;".",D44&lt;&gt;"."),D44*100/D47,".")</f>
        <v>4.253851460105771</v>
      </c>
      <c r="F44" s="46">
        <v>129</v>
      </c>
      <c r="G44" s="47">
        <f>IF(AND(F47&lt;&gt;0,F47&lt;&gt;".",F44&lt;&gt;"."),F44*100/F47,".")</f>
        <v>3.3902759526938238</v>
      </c>
      <c r="H44" s="46">
        <v>160</v>
      </c>
      <c r="I44" s="47">
        <f>IF(AND(H47&lt;&gt;0,H47&lt;&gt;".",H44&lt;&gt;"."),H44*100/H47,".")</f>
        <v>5.136436597110754</v>
      </c>
      <c r="J44" s="46">
        <v>120</v>
      </c>
      <c r="K44" s="47">
        <f>IF(AND(J47&lt;&gt;0,J47&lt;&gt;".",J44&lt;&gt;"."),J44*100/J47,".")</f>
        <v>4.576659038901602</v>
      </c>
      <c r="L44" s="46">
        <v>126</v>
      </c>
      <c r="M44" s="47">
        <f>IF(AND(L47&lt;&gt;0,L47&lt;&gt;".",L44&lt;&gt;"."),L44*100/L47,".")</f>
        <v>5.147058823529412</v>
      </c>
      <c r="N44" s="48">
        <f>IF(AND(L44&lt;&gt;".",D44&lt;&gt;"."),L44-D44,".")</f>
        <v>-59</v>
      </c>
      <c r="O44" s="49">
        <f>IF(AND(D44&lt;&gt;0,D44&lt;&gt;".",N44&lt;&gt;"."),N44*100/D44,".")</f>
        <v>-31.89189189189189</v>
      </c>
      <c r="P44" s="48">
        <f>IF(AND(L44&lt;&gt;".",J44&lt;&gt;"."),L44-J44,".")</f>
        <v>6</v>
      </c>
      <c r="Q44" s="49">
        <f>IF(AND(J44&lt;&gt;0,J44&lt;&gt;".",P44&lt;&gt;"."),P44*100/J44,".")</f>
        <v>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671</v>
      </c>
      <c r="E46" s="53">
        <f>IF(AND(D47&lt;&gt;0,D47&lt;&gt;".",D46&lt;&gt;"."),D46*100/D47,".")</f>
        <v>15.428834214762015</v>
      </c>
      <c r="F46" s="52">
        <f>SUM(F6:F45)</f>
        <v>495</v>
      </c>
      <c r="G46" s="53">
        <f>IF(AND(F47&lt;&gt;0,F47&lt;&gt;".",F46&lt;&gt;"."),F46*100/F47,".")</f>
        <v>13.009198423127463</v>
      </c>
      <c r="H46" s="52">
        <f>SUM(H6:H45)</f>
        <v>441</v>
      </c>
      <c r="I46" s="53">
        <f>IF(AND(H47&lt;&gt;0,H47&lt;&gt;".",H46&lt;&gt;"."),H46*100/H47,".")</f>
        <v>14.157303370786517</v>
      </c>
      <c r="J46" s="52">
        <f>SUM(J6:J45)</f>
        <v>400</v>
      </c>
      <c r="K46" s="53">
        <f>IF(AND(J47&lt;&gt;0,J47&lt;&gt;".",J46&lt;&gt;"."),J46*100/J47,".")</f>
        <v>15.255530129672007</v>
      </c>
      <c r="L46" s="52">
        <f>SUM(L6:L45)</f>
        <v>340</v>
      </c>
      <c r="M46" s="53">
        <f>IF(AND(L47&lt;&gt;0,L47&lt;&gt;".",L46&lt;&gt;"."),L46*100/L47,".")</f>
        <v>13.88888888888889</v>
      </c>
      <c r="N46" s="52">
        <f>IF(AND(L46&lt;&gt;".",D46&lt;&gt;"."),L46-D46,".")</f>
        <v>-331</v>
      </c>
      <c r="O46" s="54">
        <f>IF(AND(D46&lt;&gt;0,D46&lt;&gt;".",N46&lt;&gt;"."),N46*100/D46,".")</f>
        <v>-49.32935916542474</v>
      </c>
      <c r="P46" s="52">
        <f>IF(AND(L46&lt;&gt;".",J46&lt;&gt;"."),L46-J46,".")</f>
        <v>-60</v>
      </c>
      <c r="Q46" s="54">
        <f>IF(AND(J46&lt;&gt;0,J46&lt;&gt;".",P46&lt;&gt;"."),P46*100/J46,".")</f>
        <v>-15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4349</v>
      </c>
      <c r="E47" s="58">
        <f>IF(D47=".",".",100)</f>
        <v>100</v>
      </c>
      <c r="F47" s="57">
        <v>3805</v>
      </c>
      <c r="G47" s="58">
        <f>IF(F47=".",".",100)</f>
        <v>100</v>
      </c>
      <c r="H47" s="57">
        <v>3115</v>
      </c>
      <c r="I47" s="58">
        <f>IF(H47=".",".",100)</f>
        <v>100</v>
      </c>
      <c r="J47" s="57">
        <v>2622</v>
      </c>
      <c r="K47" s="58">
        <f>IF(J47=".",".",100)</f>
        <v>100</v>
      </c>
      <c r="L47" s="57">
        <v>2448</v>
      </c>
      <c r="M47" s="58">
        <f>IF(L47=".",".",100)</f>
        <v>100</v>
      </c>
      <c r="N47" s="57">
        <f>IF(AND(L47&lt;&gt;".",D47&lt;&gt;"."),L47-D47,".")</f>
        <v>-1901</v>
      </c>
      <c r="O47" s="58">
        <f>IF(AND(D47&lt;&gt;0,D47&lt;&gt;".",N47&lt;&gt;"."),N47*100/D47,".")</f>
        <v>-43.71119797654633</v>
      </c>
      <c r="P47" s="57">
        <f>IF(AND(L47&lt;&gt;".",J47&lt;&gt;"."),L47-J47,".")</f>
        <v>-174</v>
      </c>
      <c r="Q47" s="58">
        <f>IF(AND(J47&lt;&gt;0,J47&lt;&gt;".",P47&lt;&gt;"."),P47*100/J47,".")</f>
        <v>-6.636155606407323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25</v>
      </c>
      <c r="E7" s="47">
        <f>IF(AND(D47&lt;&gt;0,D47&lt;&gt;".",D7&lt;&gt;"."),D7*100/D47,".")</f>
        <v>0.7411799584939224</v>
      </c>
      <c r="F7" s="46">
        <v>40</v>
      </c>
      <c r="G7" s="47">
        <f>IF(AND(F47&lt;&gt;0,F47&lt;&gt;".",F7&lt;&gt;"."),F7*100/F47,".")</f>
        <v>1.3089005235602094</v>
      </c>
      <c r="H7" s="46">
        <v>24</v>
      </c>
      <c r="I7" s="47">
        <f>IF(AND(H47&lt;&gt;0,H47&lt;&gt;".",H7&lt;&gt;"."),H7*100/H47,".")</f>
        <v>0.9259259259259259</v>
      </c>
      <c r="J7" s="46">
        <v>19</v>
      </c>
      <c r="K7" s="47">
        <f>IF(AND(J47&lt;&gt;0,J47&lt;&gt;".",J7&lt;&gt;"."),J7*100/J47,".")</f>
        <v>0.8979206049149339</v>
      </c>
      <c r="L7" s="46">
        <v>9</v>
      </c>
      <c r="M7" s="47">
        <f>IF(AND(L47&lt;&gt;0,L47&lt;&gt;".",L7&lt;&gt;"."),L7*100/L47,".")</f>
        <v>0.4672897196261682</v>
      </c>
      <c r="N7" s="48">
        <f>IF(AND(L7&lt;&gt;".",D7&lt;&gt;"."),L7-D7,".")</f>
        <v>-16</v>
      </c>
      <c r="O7" s="49">
        <f>IF(AND(D7&lt;&gt;0,D7&lt;&gt;".",N7&lt;&gt;"."),N7*100/D7,".")</f>
        <v>-64</v>
      </c>
      <c r="P7" s="48">
        <f>IF(AND(L7&lt;&gt;".",J7&lt;&gt;"."),L7-J7,".")</f>
        <v>-10</v>
      </c>
      <c r="Q7" s="49">
        <f>IF(AND(J7&lt;&gt;0,J7&lt;&gt;".",P7&lt;&gt;"."),P7*100/J7,".")</f>
        <v>-52.63157894736842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44</v>
      </c>
      <c r="E8" s="47">
        <f>IF(AND(D47&lt;&gt;0,D47&lt;&gt;".",D8&lt;&gt;"."),D8*100/D47,".")</f>
        <v>1.3044767269493034</v>
      </c>
      <c r="F8" s="46">
        <v>12</v>
      </c>
      <c r="G8" s="47">
        <f>IF(AND(F47&lt;&gt;0,F47&lt;&gt;".",F8&lt;&gt;"."),F8*100/F47,".")</f>
        <v>0.39267015706806285</v>
      </c>
      <c r="H8" s="46">
        <v>21</v>
      </c>
      <c r="I8" s="47">
        <f>IF(AND(H47&lt;&gt;0,H47&lt;&gt;".",H8&lt;&gt;"."),H8*100/H47,".")</f>
        <v>0.8101851851851852</v>
      </c>
      <c r="J8" s="46">
        <v>21</v>
      </c>
      <c r="K8" s="47">
        <f>IF(AND(J47&lt;&gt;0,J47&lt;&gt;".",J8&lt;&gt;"."),J8*100/J47,".")</f>
        <v>0.9924385633270322</v>
      </c>
      <c r="L8" s="46">
        <v>18</v>
      </c>
      <c r="M8" s="47">
        <f>IF(AND(L47&lt;&gt;0,L47&lt;&gt;".",L8&lt;&gt;"."),L8*100/L47,".")</f>
        <v>0.9345794392523364</v>
      </c>
      <c r="N8" s="48">
        <f>IF(AND(L8&lt;&gt;".",D8&lt;&gt;"."),L8-D8,".")</f>
        <v>-26</v>
      </c>
      <c r="O8" s="49">
        <f>IF(AND(D8&lt;&gt;0,D8&lt;&gt;".",N8&lt;&gt;"."),N8*100/D8,".")</f>
        <v>-59.09090909090909</v>
      </c>
      <c r="P8" s="48">
        <f>IF(AND(L8&lt;&gt;".",J8&lt;&gt;"."),L8-J8,".")</f>
        <v>-3</v>
      </c>
      <c r="Q8" s="49">
        <f>IF(AND(J8&lt;&gt;0,J8&lt;&gt;".",P8&lt;&gt;"."),P8*100/J8,".")</f>
        <v>-14.285714285714286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>
        <v>1</v>
      </c>
      <c r="I14" s="47">
        <f>IF(AND(H47&lt;&gt;0,H47&lt;&gt;".",H14&lt;&gt;"."),H14*100/H47,".")</f>
        <v>0.038580246913580245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</v>
      </c>
      <c r="E15" s="47">
        <f>IF(AND(D47&lt;&gt;0,D47&lt;&gt;".",D15&lt;&gt;"."),D15*100/D47,".")</f>
        <v>0.029647198339756892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84</v>
      </c>
      <c r="E17" s="47">
        <f>IF(AND(D47&lt;&gt;0,D47&lt;&gt;".",D17&lt;&gt;"."),D17*100/D47,".")</f>
        <v>2.490364660539579</v>
      </c>
      <c r="F17" s="46">
        <v>63</v>
      </c>
      <c r="G17" s="47">
        <f>IF(AND(F47&lt;&gt;0,F47&lt;&gt;".",F17&lt;&gt;"."),F17*100/F47,".")</f>
        <v>2.06151832460733</v>
      </c>
      <c r="H17" s="46">
        <v>61</v>
      </c>
      <c r="I17" s="47">
        <f>IF(AND(H47&lt;&gt;0,H47&lt;&gt;".",H17&lt;&gt;"."),H17*100/H47,".")</f>
        <v>2.353395061728395</v>
      </c>
      <c r="J17" s="46">
        <v>45</v>
      </c>
      <c r="K17" s="47">
        <f>IF(AND(J47&lt;&gt;0,J47&lt;&gt;".",J17&lt;&gt;"."),J17*100/J47,".")</f>
        <v>2.126654064272212</v>
      </c>
      <c r="L17" s="46">
        <v>42</v>
      </c>
      <c r="M17" s="47">
        <f>IF(AND(L47&lt;&gt;0,L47&lt;&gt;".",L17&lt;&gt;"."),L17*100/L47,".")</f>
        <v>2.1806853582554515</v>
      </c>
      <c r="N17" s="48">
        <f>IF(AND(L17&lt;&gt;".",D17&lt;&gt;"."),L17-D17,".")</f>
        <v>-42</v>
      </c>
      <c r="O17" s="49">
        <f>IF(AND(D17&lt;&gt;0,D17&lt;&gt;".",N17&lt;&gt;"."),N17*100/D17,".")</f>
        <v>-50</v>
      </c>
      <c r="P17" s="48">
        <f>IF(AND(L17&lt;&gt;".",J17&lt;&gt;"."),L17-J17,".")</f>
        <v>-3</v>
      </c>
      <c r="Q17" s="49">
        <f>IF(AND(J17&lt;&gt;0,J17&lt;&gt;".",P17&lt;&gt;"."),P17*100/J17,".")</f>
        <v>-6.666666666666667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63</v>
      </c>
      <c r="E18" s="47">
        <f>IF(AND(D47&lt;&gt;0,D47&lt;&gt;".",D18&lt;&gt;"."),D18*100/D47,".")</f>
        <v>1.8677734954046843</v>
      </c>
      <c r="F18" s="46">
        <v>55</v>
      </c>
      <c r="G18" s="47">
        <f>IF(AND(F47&lt;&gt;0,F47&lt;&gt;".",F18&lt;&gt;"."),F18*100/F47,".")</f>
        <v>1.799738219895288</v>
      </c>
      <c r="H18" s="46">
        <v>62</v>
      </c>
      <c r="I18" s="47">
        <f>IF(AND(H47&lt;&gt;0,H47&lt;&gt;".",H18&lt;&gt;"."),H18*100/H47,".")</f>
        <v>2.3919753086419755</v>
      </c>
      <c r="J18" s="46">
        <v>43</v>
      </c>
      <c r="K18" s="47">
        <f>IF(AND(J47&lt;&gt;0,J47&lt;&gt;".",J18&lt;&gt;"."),J18*100/J47,".")</f>
        <v>2.0321361058601135</v>
      </c>
      <c r="L18" s="46">
        <v>34</v>
      </c>
      <c r="M18" s="47">
        <f>IF(AND(L47&lt;&gt;0,L47&lt;&gt;".",L18&lt;&gt;"."),L18*100/L47,".")</f>
        <v>1.7653167185877465</v>
      </c>
      <c r="N18" s="48">
        <f>IF(AND(L18&lt;&gt;".",D18&lt;&gt;"."),L18-D18,".")</f>
        <v>-29</v>
      </c>
      <c r="O18" s="49">
        <f>IF(AND(D18&lt;&gt;0,D18&lt;&gt;".",N18&lt;&gt;"."),N18*100/D18,".")</f>
        <v>-46.03174603174603</v>
      </c>
      <c r="P18" s="48">
        <f>IF(AND(L18&lt;&gt;".",J18&lt;&gt;"."),L18-J18,".")</f>
        <v>-9</v>
      </c>
      <c r="Q18" s="49">
        <f>IF(AND(J18&lt;&gt;0,J18&lt;&gt;".",P18&lt;&gt;"."),P18*100/J18,".")</f>
        <v>-20.930232558139537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</v>
      </c>
      <c r="E19" s="47">
        <f>IF(AND(D47&lt;&gt;0,D47&lt;&gt;".",D19&lt;&gt;"."),D19*100/D47,".")</f>
        <v>0.059294396679513785</v>
      </c>
      <c r="F19" s="46">
        <v>4</v>
      </c>
      <c r="G19" s="47">
        <f>IF(AND(F47&lt;&gt;0,F47&lt;&gt;".",F19&lt;&gt;"."),F19*100/F47,".")</f>
        <v>0.13089005235602094</v>
      </c>
      <c r="H19" s="46">
        <v>3</v>
      </c>
      <c r="I19" s="47">
        <f>IF(AND(H47&lt;&gt;0,H47&lt;&gt;".",H19&lt;&gt;"."),H19*100/H47,".")</f>
        <v>0.11574074074074074</v>
      </c>
      <c r="J19" s="46">
        <v>1</v>
      </c>
      <c r="K19" s="47">
        <f>IF(AND(J47&lt;&gt;0,J47&lt;&gt;".",J19&lt;&gt;"."),J19*100/J47,".")</f>
        <v>0.04725897920604915</v>
      </c>
      <c r="L19" s="46">
        <v>3</v>
      </c>
      <c r="M19" s="47">
        <f>IF(AND(L47&lt;&gt;0,L47&lt;&gt;".",L19&lt;&gt;"."),L19*100/L47,".")</f>
        <v>0.1557632398753894</v>
      </c>
      <c r="N19" s="48">
        <f>IF(AND(L19&lt;&gt;".",D19&lt;&gt;"."),L19-D19,".")</f>
        <v>1</v>
      </c>
      <c r="O19" s="49">
        <f>IF(AND(D19&lt;&gt;0,D19&lt;&gt;".",N19&lt;&gt;"."),N19*100/D19,".")</f>
        <v>50</v>
      </c>
      <c r="P19" s="48">
        <f>IF(AND(L19&lt;&gt;".",J19&lt;&gt;"."),L19-J19,".")</f>
        <v>2</v>
      </c>
      <c r="Q19" s="49">
        <f>IF(AND(J19&lt;&gt;0,J19&lt;&gt;".",P19&lt;&gt;"."),P19*100/J19,".")</f>
        <v>200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10</v>
      </c>
      <c r="E23" s="47">
        <f>IF(AND(D47&lt;&gt;0,D47&lt;&gt;".",D23&lt;&gt;"."),D23*100/D47,".")</f>
        <v>0.2964719833975689</v>
      </c>
      <c r="F23" s="46">
        <v>19</v>
      </c>
      <c r="G23" s="47">
        <f>IF(AND(F47&lt;&gt;0,F47&lt;&gt;".",F23&lt;&gt;"."),F23*100/F47,".")</f>
        <v>0.6217277486910995</v>
      </c>
      <c r="H23" s="46">
        <v>16</v>
      </c>
      <c r="I23" s="47">
        <f>IF(AND(H47&lt;&gt;0,H47&lt;&gt;".",H23&lt;&gt;"."),H23*100/H47,".")</f>
        <v>0.6172839506172839</v>
      </c>
      <c r="J23" s="46">
        <v>8</v>
      </c>
      <c r="K23" s="47">
        <f>IF(AND(J47&lt;&gt;0,J47&lt;&gt;".",J23&lt;&gt;"."),J23*100/J47,".")</f>
        <v>0.3780718336483932</v>
      </c>
      <c r="L23" s="46">
        <v>7</v>
      </c>
      <c r="M23" s="47">
        <f>IF(AND(L47&lt;&gt;0,L47&lt;&gt;".",L23&lt;&gt;"."),L23*100/L47,".")</f>
        <v>0.363447559709242</v>
      </c>
      <c r="N23" s="48">
        <f>IF(AND(L23&lt;&gt;".",D23&lt;&gt;"."),L23-D23,".")</f>
        <v>-3</v>
      </c>
      <c r="O23" s="49">
        <f>IF(AND(D23&lt;&gt;0,D23&lt;&gt;".",N23&lt;&gt;"."),N23*100/D23,".")</f>
        <v>-30</v>
      </c>
      <c r="P23" s="48">
        <f>IF(AND(L23&lt;&gt;".",J23&lt;&gt;"."),L23-J23,".")</f>
        <v>-1</v>
      </c>
      <c r="Q23" s="49">
        <f>IF(AND(J23&lt;&gt;0,J23&lt;&gt;".",P23&lt;&gt;"."),P23*100/J23,".")</f>
        <v>-12.5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2</v>
      </c>
      <c r="K24" s="47">
        <f>IF(AND(J47&lt;&gt;0,J47&lt;&gt;".",J24&lt;&gt;"."),J24*100/J47,".")</f>
        <v>0.0945179584120983</v>
      </c>
      <c r="L24" s="46">
        <v>3</v>
      </c>
      <c r="M24" s="47">
        <f>IF(AND(L47&lt;&gt;0,L47&lt;&gt;".",L24&lt;&gt;"."),L24*100/L47,".")</f>
        <v>0.1557632398753894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1</v>
      </c>
      <c r="Q24" s="49">
        <f>IF(AND(J24&lt;&gt;0,J24&lt;&gt;".",P24&lt;&gt;"."),P24*100/J24,".")</f>
        <v>50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 t="s">
        <v>3</v>
      </c>
      <c r="K27" s="47" t="str">
        <f>IF(AND(J47&lt;&gt;0,J47&lt;&gt;".",J27&lt;&gt;"."),J27*100/J47,".")</f>
        <v>.</v>
      </c>
      <c r="L27" s="46">
        <v>2</v>
      </c>
      <c r="M27" s="47">
        <f>IF(AND(L47&lt;&gt;0,L47&lt;&gt;".",L27&lt;&gt;"."),L27*100/L47,".")</f>
        <v>0.10384215991692627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</v>
      </c>
      <c r="E28" s="47">
        <f>IF(AND(D47&lt;&gt;0,D47&lt;&gt;".",D28&lt;&gt;"."),D28*100/D47,".")</f>
        <v>0.029647198339756892</v>
      </c>
      <c r="F28" s="46" t="s">
        <v>3</v>
      </c>
      <c r="G28" s="47" t="str">
        <f>IF(AND(F47&lt;&gt;0,F47&lt;&gt;".",F28&lt;&gt;"."),F28*100/F47,".")</f>
        <v>.</v>
      </c>
      <c r="H28" s="46" t="s">
        <v>3</v>
      </c>
      <c r="I28" s="47" t="str">
        <f>IF(AND(H47&lt;&gt;0,H47&lt;&gt;".",H28&lt;&gt;"."),H28*100/H47,".")</f>
        <v>.</v>
      </c>
      <c r="J28" s="46">
        <v>2</v>
      </c>
      <c r="K28" s="47">
        <f>IF(AND(J47&lt;&gt;0,J47&lt;&gt;".",J28&lt;&gt;"."),J28*100/J47,".")</f>
        <v>0.0945179584120983</v>
      </c>
      <c r="L28" s="46" t="s">
        <v>3</v>
      </c>
      <c r="M28" s="47" t="str">
        <f>IF(AND(L47&lt;&gt;0,L47&lt;&gt;".",L28&lt;&gt;"."),L28*100/L47,".")</f>
        <v>.</v>
      </c>
      <c r="N28" s="48" t="str">
        <f>IF(AND(L28&lt;&gt;".",D28&lt;&gt;"."),L28-D28,".")</f>
        <v>.</v>
      </c>
      <c r="O28" s="49" t="str">
        <f>IF(AND(D28&lt;&gt;0,D28&lt;&gt;".",N28&lt;&gt;"."),N28*100/D28,".")</f>
        <v>.</v>
      </c>
      <c r="P28" s="48" t="str">
        <f>IF(AND(L28&lt;&gt;".",J28&lt;&gt;"."),L28-J28,".")</f>
        <v>.</v>
      </c>
      <c r="Q28" s="49" t="str">
        <f>IF(AND(J28&lt;&gt;0,J28&lt;&gt;".",P28&lt;&gt;"."),P28*100/J28,".")</f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25</v>
      </c>
      <c r="E36" s="47">
        <f>IF(AND(D47&lt;&gt;0,D47&lt;&gt;".",D36&lt;&gt;"."),D36*100/D47,".")</f>
        <v>0.7411799584939224</v>
      </c>
      <c r="F36" s="46">
        <v>15</v>
      </c>
      <c r="G36" s="47">
        <f>IF(AND(F47&lt;&gt;0,F47&lt;&gt;".",F36&lt;&gt;"."),F36*100/F47,".")</f>
        <v>0.4908376963350785</v>
      </c>
      <c r="H36" s="46">
        <v>6</v>
      </c>
      <c r="I36" s="47">
        <f>IF(AND(H47&lt;&gt;0,H47&lt;&gt;".",H36&lt;&gt;"."),H36*100/H47,".")</f>
        <v>0.23148148148148148</v>
      </c>
      <c r="J36" s="46">
        <v>3</v>
      </c>
      <c r="K36" s="47">
        <f>IF(AND(J47&lt;&gt;0,J47&lt;&gt;".",J36&lt;&gt;"."),J36*100/J47,".")</f>
        <v>0.14177693761814744</v>
      </c>
      <c r="L36" s="46">
        <v>3</v>
      </c>
      <c r="M36" s="47">
        <f>IF(AND(L47&lt;&gt;0,L47&lt;&gt;".",L36&lt;&gt;"."),L36*100/L47,".")</f>
        <v>0.1557632398753894</v>
      </c>
      <c r="N36" s="48">
        <f>IF(AND(L36&lt;&gt;".",D36&lt;&gt;"."),L36-D36,".")</f>
        <v>-22</v>
      </c>
      <c r="O36" s="49">
        <f>IF(AND(D36&lt;&gt;0,D36&lt;&gt;".",N36&lt;&gt;"."),N36*100/D36,".")</f>
        <v>-88</v>
      </c>
      <c r="P36" s="48">
        <f>IF(AND(L36&lt;&gt;".",J36&lt;&gt;"."),L36-J36,".")</f>
        <v>0</v>
      </c>
      <c r="Q36" s="49">
        <f>IF(AND(J36&lt;&gt;0,J36&lt;&gt;".",P36&lt;&gt;"."),P36*100/J36,".")</f>
        <v>0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68</v>
      </c>
      <c r="E40" s="47">
        <f>IF(AND(D47&lt;&gt;0,D47&lt;&gt;".",D40&lt;&gt;"."),D40*100/D47,".")</f>
        <v>2.0160094871034686</v>
      </c>
      <c r="F40" s="46">
        <v>71</v>
      </c>
      <c r="G40" s="47">
        <f>IF(AND(F47&lt;&gt;0,F47&lt;&gt;".",F40&lt;&gt;"."),F40*100/F47,".")</f>
        <v>2.323298429319372</v>
      </c>
      <c r="H40" s="46">
        <v>49</v>
      </c>
      <c r="I40" s="47">
        <f>IF(AND(H47&lt;&gt;0,H47&lt;&gt;".",H40&lt;&gt;"."),H40*100/H47,".")</f>
        <v>1.8904320987654322</v>
      </c>
      <c r="J40" s="46">
        <v>27</v>
      </c>
      <c r="K40" s="47">
        <f>IF(AND(J47&lt;&gt;0,J47&lt;&gt;".",J40&lt;&gt;"."),J40*100/J47,".")</f>
        <v>1.275992438563327</v>
      </c>
      <c r="L40" s="46">
        <v>26</v>
      </c>
      <c r="M40" s="47">
        <f>IF(AND(L47&lt;&gt;0,L47&lt;&gt;".",L40&lt;&gt;"."),L40*100/L47,".")</f>
        <v>1.3499480789200415</v>
      </c>
      <c r="N40" s="48">
        <f>IF(AND(L40&lt;&gt;".",D40&lt;&gt;"."),L40-D40,".")</f>
        <v>-42</v>
      </c>
      <c r="O40" s="49">
        <f>IF(AND(D40&lt;&gt;0,D40&lt;&gt;".",N40&lt;&gt;"."),N40*100/D40,".")</f>
        <v>-61.76470588235294</v>
      </c>
      <c r="P40" s="48">
        <f>IF(AND(L40&lt;&gt;".",J40&lt;&gt;"."),L40-J40,".")</f>
        <v>-1</v>
      </c>
      <c r="Q40" s="49">
        <f>IF(AND(J40&lt;&gt;0,J40&lt;&gt;".",P40&lt;&gt;"."),P40*100/J40,".")</f>
        <v>-3.7037037037037037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9</v>
      </c>
      <c r="E43" s="47">
        <f>IF(AND(D47&lt;&gt;0,D47&lt;&gt;".",D43&lt;&gt;"."),D43*100/D47,".")</f>
        <v>0.26682478505781204</v>
      </c>
      <c r="F43" s="46">
        <v>7</v>
      </c>
      <c r="G43" s="47">
        <f>IF(AND(F47&lt;&gt;0,F47&lt;&gt;".",F43&lt;&gt;"."),F43*100/F47,".")</f>
        <v>0.22905759162303665</v>
      </c>
      <c r="H43" s="46">
        <v>6</v>
      </c>
      <c r="I43" s="47">
        <f>IF(AND(H47&lt;&gt;0,H47&lt;&gt;".",H43&lt;&gt;"."),H43*100/H47,".")</f>
        <v>0.23148148148148148</v>
      </c>
      <c r="J43" s="46">
        <v>1</v>
      </c>
      <c r="K43" s="47">
        <f>IF(AND(J47&lt;&gt;0,J47&lt;&gt;".",J43&lt;&gt;"."),J43*100/J47,".")</f>
        <v>0.04725897920604915</v>
      </c>
      <c r="L43" s="46">
        <v>2</v>
      </c>
      <c r="M43" s="47">
        <f>IF(AND(L47&lt;&gt;0,L47&lt;&gt;".",L43&lt;&gt;"."),L43*100/L47,".")</f>
        <v>0.10384215991692627</v>
      </c>
      <c r="N43" s="48">
        <f>IF(AND(L43&lt;&gt;".",D43&lt;&gt;"."),L43-D43,".")</f>
        <v>-7</v>
      </c>
      <c r="O43" s="49">
        <f>IF(AND(D43&lt;&gt;0,D43&lt;&gt;".",N43&lt;&gt;"."),N43*100/D43,".")</f>
        <v>-77.77777777777777</v>
      </c>
      <c r="P43" s="48">
        <f>IF(AND(L43&lt;&gt;".",J43&lt;&gt;"."),L43-J43,".")</f>
        <v>1</v>
      </c>
      <c r="Q43" s="49">
        <f>IF(AND(J43&lt;&gt;0,J43&lt;&gt;".",P43&lt;&gt;"."),P43*100/J43,".")</f>
        <v>100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170</v>
      </c>
      <c r="E44" s="47">
        <f>IF(AND(D47&lt;&gt;0,D47&lt;&gt;".",D44&lt;&gt;"."),D44*100/D47,".")</f>
        <v>5.040023717758672</v>
      </c>
      <c r="F44" s="46">
        <v>168</v>
      </c>
      <c r="G44" s="47">
        <f>IF(AND(F47&lt;&gt;0,F47&lt;&gt;".",F44&lt;&gt;"."),F44*100/F47,".")</f>
        <v>5.49738219895288</v>
      </c>
      <c r="H44" s="46">
        <v>197</v>
      </c>
      <c r="I44" s="47">
        <f>IF(AND(H47&lt;&gt;0,H47&lt;&gt;".",H44&lt;&gt;"."),H44*100/H47,".")</f>
        <v>7.6003086419753085</v>
      </c>
      <c r="J44" s="46">
        <v>166</v>
      </c>
      <c r="K44" s="47">
        <f>IF(AND(J47&lt;&gt;0,J47&lt;&gt;".",J44&lt;&gt;"."),J44*100/J47,".")</f>
        <v>7.844990548204159</v>
      </c>
      <c r="L44" s="46">
        <v>116</v>
      </c>
      <c r="M44" s="47">
        <f>IF(AND(L47&lt;&gt;0,L47&lt;&gt;".",L44&lt;&gt;"."),L44*100/L47,".")</f>
        <v>6.022845275181724</v>
      </c>
      <c r="N44" s="48">
        <f>IF(AND(L44&lt;&gt;".",D44&lt;&gt;"."),L44-D44,".")</f>
        <v>-54</v>
      </c>
      <c r="O44" s="49">
        <f>IF(AND(D44&lt;&gt;0,D44&lt;&gt;".",N44&lt;&gt;"."),N44*100/D44,".")</f>
        <v>-31.764705882352942</v>
      </c>
      <c r="P44" s="48">
        <f>IF(AND(L44&lt;&gt;".",J44&lt;&gt;"."),L44-J44,".")</f>
        <v>-50</v>
      </c>
      <c r="Q44" s="49">
        <f>IF(AND(J44&lt;&gt;0,J44&lt;&gt;".",P44&lt;&gt;"."),P44*100/J44,".")</f>
        <v>-30.120481927710845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502</v>
      </c>
      <c r="E46" s="53">
        <f>IF(AND(D47&lt;&gt;0,D47&lt;&gt;".",D46&lt;&gt;"."),D46*100/D47,".")</f>
        <v>14.88289356655796</v>
      </c>
      <c r="F46" s="52">
        <f>SUM(F6:F45)</f>
        <v>454</v>
      </c>
      <c r="G46" s="53">
        <f>IF(AND(F47&lt;&gt;0,F47&lt;&gt;".",F46&lt;&gt;"."),F46*100/F47,".")</f>
        <v>14.856020942408376</v>
      </c>
      <c r="H46" s="52">
        <f>SUM(H6:H45)</f>
        <v>446</v>
      </c>
      <c r="I46" s="53">
        <f>IF(AND(H47&lt;&gt;0,H47&lt;&gt;".",H46&lt;&gt;"."),H46*100/H47,".")</f>
        <v>17.20679012345679</v>
      </c>
      <c r="J46" s="52">
        <f>SUM(J6:J45)</f>
        <v>338</v>
      </c>
      <c r="K46" s="53">
        <f>IF(AND(J47&lt;&gt;0,J47&lt;&gt;".",J46&lt;&gt;"."),J46*100/J47,".")</f>
        <v>15.973534971644613</v>
      </c>
      <c r="L46" s="52">
        <f>SUM(L6:L45)</f>
        <v>265</v>
      </c>
      <c r="M46" s="53">
        <f>IF(AND(L47&lt;&gt;0,L47&lt;&gt;".",L46&lt;&gt;"."),L46*100/L47,".")</f>
        <v>13.75908618899273</v>
      </c>
      <c r="N46" s="52">
        <f>IF(AND(L46&lt;&gt;".",D46&lt;&gt;"."),L46-D46,".")</f>
        <v>-237</v>
      </c>
      <c r="O46" s="54">
        <f>IF(AND(D46&lt;&gt;0,D46&lt;&gt;".",N46&lt;&gt;"."),N46*100/D46,".")</f>
        <v>-47.211155378486055</v>
      </c>
      <c r="P46" s="52">
        <f>IF(AND(L46&lt;&gt;".",J46&lt;&gt;"."),L46-J46,".")</f>
        <v>-73</v>
      </c>
      <c r="Q46" s="54">
        <f>IF(AND(J46&lt;&gt;0,J46&lt;&gt;".",P46&lt;&gt;"."),P46*100/J46,".")</f>
        <v>-21.597633136094675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3373</v>
      </c>
      <c r="E47" s="58">
        <f>IF(D47=".",".",100)</f>
        <v>100</v>
      </c>
      <c r="F47" s="57">
        <v>3056</v>
      </c>
      <c r="G47" s="58">
        <f>IF(F47=".",".",100)</f>
        <v>100</v>
      </c>
      <c r="H47" s="57">
        <v>2592</v>
      </c>
      <c r="I47" s="58">
        <f>IF(H47=".",".",100)</f>
        <v>100</v>
      </c>
      <c r="J47" s="57">
        <v>2116</v>
      </c>
      <c r="K47" s="58">
        <f>IF(J47=".",".",100)</f>
        <v>100</v>
      </c>
      <c r="L47" s="57">
        <v>1926</v>
      </c>
      <c r="M47" s="58">
        <f>IF(L47=".",".",100)</f>
        <v>100</v>
      </c>
      <c r="N47" s="57">
        <f>IF(AND(L47&lt;&gt;".",D47&lt;&gt;"."),L47-D47,".")</f>
        <v>-1447</v>
      </c>
      <c r="O47" s="58">
        <f>IF(AND(D47&lt;&gt;0,D47&lt;&gt;".",N47&lt;&gt;"."),N47*100/D47,".")</f>
        <v>-42.89949599762822</v>
      </c>
      <c r="P47" s="57">
        <f>IF(AND(L47&lt;&gt;".",J47&lt;&gt;"."),L47-J47,".")</f>
        <v>-190</v>
      </c>
      <c r="Q47" s="58">
        <f>IF(AND(J47&lt;&gt;0,J47&lt;&gt;".",P47&lt;&gt;"."),P47*100/J47,".")</f>
        <v>-8.979206049149338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2011-12-15T10:02:42Z</dcterms:created>
  <dcterms:modified xsi:type="dcterms:W3CDTF">2011-12-15T10:02:58Z</dcterms:modified>
  <cp:category/>
  <cp:version/>
  <cp:contentType/>
  <cp:contentStatus/>
</cp:coreProperties>
</file>