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filterPrivacy="1" defaultThemeVersion="166925"/>
  <xr:revisionPtr revIDLastSave="0" documentId="8_{0C2D57BC-B7E5-4B90-987A-CBA39FDB31DE}" xr6:coauthVersionLast="36" xr6:coauthVersionMax="36" xr10:uidLastSave="{00000000-0000-0000-0000-000000000000}"/>
  <bookViews>
    <workbookView xWindow="0" yWindow="0" windowWidth="21570" windowHeight="7380" xr2:uid="{EFEC54D4-7F73-482E-8F92-3307EBAFACFD}"/>
  </bookViews>
  <sheets>
    <sheet name="Berlin" sheetId="2" r:id="rId1"/>
  </sheets>
  <definedNames>
    <definedName name="_xlnm.Print_Area" localSheetId="0">Berlin!$A$2:$Q$22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1" i="2" l="1"/>
</calcChain>
</file>

<file path=xl/sharedStrings.xml><?xml version="1.0" encoding="utf-8"?>
<sst xmlns="http://schemas.openxmlformats.org/spreadsheetml/2006/main" count="45" uniqueCount="27">
  <si>
    <t>Zuständigkeitsbereich</t>
  </si>
  <si>
    <t>Verträge mit regulärer Ausbildungsdauer</t>
  </si>
  <si>
    <t>Verträge mit verkürzter Ausbildungsdauer</t>
  </si>
  <si>
    <t>Ausbildungsverträge insgesamt</t>
  </si>
  <si>
    <t>m</t>
  </si>
  <si>
    <t>%</t>
  </si>
  <si>
    <t>w</t>
  </si>
  <si>
    <t>ges.</t>
  </si>
  <si>
    <t xml:space="preserve">Industrie und Handel      </t>
  </si>
  <si>
    <t>.</t>
  </si>
  <si>
    <t xml:space="preserve">Handwerk                        </t>
  </si>
  <si>
    <t>Öffentlicher Dienst</t>
  </si>
  <si>
    <t>Öffentlicher Dienst - Kirche</t>
  </si>
  <si>
    <t xml:space="preserve">Landwirtschaft            </t>
  </si>
  <si>
    <t>Hauswirtschaft</t>
  </si>
  <si>
    <t xml:space="preserve">Seeschifffahrt                   </t>
  </si>
  <si>
    <t>Freie Berufe - Apotheker</t>
  </si>
  <si>
    <t>Freie Berufe - Ärzte</t>
  </si>
  <si>
    <t>Freie Berufe - Tierärzte</t>
  </si>
  <si>
    <t>Freie Berufe - Zahnärzte</t>
  </si>
  <si>
    <t xml:space="preserve">Freie Berufe - Juristen           </t>
  </si>
  <si>
    <t>Freie Berufe - Steuerberater</t>
  </si>
  <si>
    <t>Insgesamt</t>
  </si>
  <si>
    <t>Nachdruck - auch auszugsweise - nur mit Quellenangabe  gestattet.</t>
  </si>
  <si>
    <t>Neu abgeschlossene Ausbildungsverträge vom 01. Oktober 2021 bis zum 30. September 2022, unterteilt nach Zuständigkeitsbereichen und Geschlecht
 in Berlin</t>
  </si>
  <si>
    <t>Absolutwerte werden aus Datenschutzgründen jeweils auf ein Vielfaches von 3 gerundet; der Gesamtwert kann deshalb von der Summe der Einzelwerte abweichen.</t>
  </si>
  <si>
    <t>Quelle: Bundesinstitut für Berufsbildung, Erhebung zum 30. September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</si>
</sst>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49" fontId="2" fillId="0" borderId="1" xfId="1" applyNumberFormat="1" applyFont="1" applyFill="1" applyBorder="1" applyAlignment="1">
      <alignment horizontal="center" vertical="center" wrapText="1"/>
    </xf>
    <xf numFmtId="49" fontId="2" fillId="0" borderId="2" xfId="1" applyNumberFormat="1" applyFont="1" applyFill="1" applyBorder="1" applyAlignment="1">
      <alignment horizontal="center" vertical="center" wrapText="1"/>
    </xf>
    <xf numFmtId="49" fontId="2" fillId="0" borderId="3" xfId="1" applyNumberFormat="1" applyFont="1" applyFill="1" applyBorder="1" applyAlignment="1">
      <alignment horizontal="center" vertical="center" wrapText="1"/>
    </xf>
    <xf numFmtId="0" fontId="1" fillId="0" borderId="0" xfId="1" applyFill="1" applyBorder="1" applyAlignment="1">
      <alignment vertical="center"/>
    </xf>
    <xf numFmtId="0" fontId="1" fillId="0" borderId="4" xfId="1" applyFill="1" applyBorder="1" applyAlignment="1">
      <alignment horizontal="center" wrapText="1"/>
    </xf>
    <xf numFmtId="49" fontId="2" fillId="0" borderId="5" xfId="1" applyNumberFormat="1" applyFont="1" applyFill="1" applyBorder="1" applyAlignment="1">
      <alignment horizontal="center" vertical="center"/>
    </xf>
    <xf numFmtId="0" fontId="1" fillId="0" borderId="1" xfId="1" applyFill="1" applyBorder="1" applyAlignment="1">
      <alignment horizontal="center" vertical="center" shrinkToFit="1"/>
    </xf>
    <xf numFmtId="0" fontId="1" fillId="0" borderId="2" xfId="1" applyFill="1" applyBorder="1" applyAlignment="1">
      <alignment horizontal="center" vertical="center" shrinkToFit="1"/>
    </xf>
    <xf numFmtId="0" fontId="1" fillId="0" borderId="3" xfId="1" applyFill="1" applyBorder="1" applyAlignment="1">
      <alignment horizontal="center" vertical="center" shrinkToFit="1"/>
    </xf>
    <xf numFmtId="0" fontId="1" fillId="0" borderId="0" xfId="1" applyFill="1" applyBorder="1"/>
    <xf numFmtId="0" fontId="1" fillId="0" borderId="6" xfId="1" applyFill="1" applyBorder="1" applyAlignment="1">
      <alignment horizontal="center" wrapText="1"/>
    </xf>
    <xf numFmtId="49" fontId="2" fillId="0" borderId="7" xfId="1" applyNumberFormat="1" applyFont="1" applyFill="1" applyBorder="1" applyAlignment="1">
      <alignment horizontal="center" vertical="center"/>
    </xf>
    <xf numFmtId="4" fontId="1" fillId="0" borderId="8" xfId="1" applyNumberFormat="1" applyFill="1" applyBorder="1" applyAlignment="1">
      <alignment horizontal="center" vertical="center" shrinkToFit="1"/>
    </xf>
    <xf numFmtId="164" fontId="1" fillId="0" borderId="8" xfId="1" applyNumberFormat="1" applyFill="1" applyBorder="1" applyAlignment="1">
      <alignment horizontal="center" vertical="center" shrinkToFit="1"/>
    </xf>
    <xf numFmtId="164" fontId="1" fillId="2" borderId="8" xfId="1" applyNumberFormat="1" applyFill="1" applyBorder="1" applyAlignment="1">
      <alignment horizontal="center" vertical="center" shrinkToFit="1"/>
    </xf>
    <xf numFmtId="164" fontId="1" fillId="2" borderId="9" xfId="1" applyNumberFormat="1" applyFill="1" applyBorder="1" applyAlignment="1">
      <alignment horizontal="center" vertical="center" shrinkToFit="1"/>
    </xf>
    <xf numFmtId="3" fontId="1" fillId="0" borderId="9" xfId="1" applyNumberFormat="1" applyFill="1" applyBorder="1" applyAlignment="1">
      <alignment horizontal="center" vertical="center" shrinkToFit="1"/>
    </xf>
    <xf numFmtId="164" fontId="1" fillId="0" borderId="9" xfId="1" applyNumberFormat="1" applyFill="1" applyBorder="1" applyAlignment="1">
      <alignment horizontal="center" vertical="center" shrinkToFit="1"/>
    </xf>
    <xf numFmtId="164" fontId="1" fillId="0" borderId="1" xfId="1" applyNumberFormat="1" applyFill="1" applyBorder="1" applyAlignment="1">
      <alignment horizontal="center" vertical="center" shrinkToFit="1"/>
    </xf>
    <xf numFmtId="0" fontId="1" fillId="2" borderId="8" xfId="1" applyFill="1" applyBorder="1" applyAlignment="1">
      <alignment horizontal="center"/>
    </xf>
    <xf numFmtId="0" fontId="1" fillId="0" borderId="10" xfId="1" applyFill="1" applyBorder="1" applyAlignment="1">
      <alignment horizontal="center"/>
    </xf>
    <xf numFmtId="0" fontId="3" fillId="0" borderId="5" xfId="1" applyFont="1" applyFill="1" applyBorder="1"/>
    <xf numFmtId="3" fontId="3" fillId="0" borderId="11" xfId="1" applyNumberFormat="1" applyFont="1" applyFill="1" applyBorder="1" applyAlignment="1">
      <alignment horizontal="right" shrinkToFit="1"/>
    </xf>
    <xf numFmtId="164" fontId="3" fillId="0" borderId="11" xfId="1" applyNumberFormat="1" applyFont="1" applyFill="1" applyBorder="1" applyAlignment="1">
      <alignment horizontal="right" shrinkToFit="1"/>
    </xf>
    <xf numFmtId="3" fontId="3" fillId="2" borderId="11" xfId="1" applyNumberFormat="1" applyFont="1" applyFill="1" applyBorder="1" applyAlignment="1">
      <alignment horizontal="right" shrinkToFit="1"/>
    </xf>
    <xf numFmtId="0" fontId="1" fillId="0" borderId="6" xfId="1" applyFill="1" applyBorder="1" applyAlignment="1">
      <alignment horizontal="center"/>
    </xf>
    <xf numFmtId="0" fontId="3" fillId="0" borderId="7" xfId="1" applyFont="1" applyFill="1" applyBorder="1"/>
    <xf numFmtId="3" fontId="3" fillId="0" borderId="9" xfId="1" applyNumberFormat="1" applyFont="1" applyFill="1" applyBorder="1" applyAlignment="1">
      <alignment horizontal="right" shrinkToFit="1"/>
    </xf>
    <xf numFmtId="164" fontId="3" fillId="0" borderId="9" xfId="1" applyNumberFormat="1" applyFont="1" applyFill="1" applyBorder="1" applyAlignment="1">
      <alignment horizontal="right" shrinkToFit="1"/>
    </xf>
    <xf numFmtId="3" fontId="3" fillId="2" borderId="9" xfId="1" applyNumberFormat="1" applyFont="1" applyFill="1" applyBorder="1" applyAlignment="1">
      <alignment horizontal="right" shrinkToFit="1"/>
    </xf>
    <xf numFmtId="0" fontId="2" fillId="0" borderId="1" xfId="1" applyFont="1" applyFill="1" applyBorder="1" applyAlignment="1">
      <alignment horizontal="center"/>
    </xf>
    <xf numFmtId="0" fontId="4" fillId="0" borderId="3" xfId="1" applyFont="1" applyFill="1" applyBorder="1" applyAlignment="1">
      <alignment horizontal="left"/>
    </xf>
    <xf numFmtId="3" fontId="4" fillId="0" borderId="8" xfId="1" applyNumberFormat="1" applyFont="1" applyFill="1" applyBorder="1" applyAlignment="1">
      <alignment horizontal="right" shrinkToFit="1"/>
    </xf>
    <xf numFmtId="164" fontId="4" fillId="0" borderId="8" xfId="1" applyNumberFormat="1" applyFont="1" applyFill="1" applyBorder="1" applyAlignment="1">
      <alignment horizontal="right" shrinkToFit="1"/>
    </xf>
    <xf numFmtId="3" fontId="4" fillId="2" borderId="8" xfId="1" applyNumberFormat="1" applyFont="1" applyFill="1" applyBorder="1" applyAlignment="1">
      <alignment horizontal="right" shrinkToFit="1"/>
    </xf>
    <xf numFmtId="0" fontId="2" fillId="0" borderId="0" xfId="1" applyFont="1" applyFill="1" applyBorder="1" applyAlignment="1">
      <alignment horizontal="right"/>
    </xf>
    <xf numFmtId="0" fontId="2" fillId="0" borderId="0" xfId="1" applyFont="1" applyFill="1" applyBorder="1" applyAlignment="1">
      <alignment horizontal="center"/>
    </xf>
    <xf numFmtId="0" fontId="2" fillId="0" borderId="12" xfId="1" applyFont="1" applyFill="1" applyBorder="1"/>
    <xf numFmtId="4" fontId="2" fillId="0" borderId="12" xfId="1" applyNumberFormat="1" applyFont="1" applyFill="1" applyBorder="1" applyAlignment="1">
      <alignment shrinkToFit="1"/>
    </xf>
    <xf numFmtId="164" fontId="2" fillId="0" borderId="12" xfId="1" applyNumberFormat="1" applyFont="1" applyFill="1" applyBorder="1" applyAlignment="1">
      <alignment shrinkToFit="1"/>
    </xf>
    <xf numFmtId="3" fontId="2" fillId="0" borderId="12" xfId="1" applyNumberFormat="1" applyFont="1" applyFill="1" applyBorder="1" applyAlignment="1">
      <alignment shrinkToFit="1"/>
    </xf>
    <xf numFmtId="164" fontId="2" fillId="0" borderId="12" xfId="1" applyNumberFormat="1" applyFont="1" applyFill="1" applyBorder="1" applyAlignment="1">
      <alignment horizontal="center"/>
    </xf>
    <xf numFmtId="0" fontId="2" fillId="0" borderId="0" xfId="1" applyFont="1" applyFill="1" applyBorder="1"/>
    <xf numFmtId="49" fontId="5" fillId="0" borderId="0" xfId="1" applyNumberFormat="1" applyFont="1" applyFill="1" applyBorder="1" applyAlignment="1">
      <alignment horizontal="left"/>
    </xf>
    <xf numFmtId="0" fontId="1" fillId="0" borderId="0" xfId="1" applyFill="1"/>
    <xf numFmtId="4" fontId="1" fillId="0" borderId="0" xfId="1" applyNumberFormat="1" applyFill="1"/>
    <xf numFmtId="164" fontId="1" fillId="0" borderId="0" xfId="1" applyNumberFormat="1" applyFill="1"/>
    <xf numFmtId="3" fontId="1" fillId="0" borderId="0" xfId="1" applyNumberFormat="1" applyFill="1"/>
    <xf numFmtId="0" fontId="2" fillId="0" borderId="0" xfId="1" applyFont="1" applyFill="1" applyBorder="1" applyAlignment="1">
      <alignment horizontal="left"/>
    </xf>
    <xf numFmtId="0" fontId="2" fillId="0" borderId="0" xfId="1" applyFont="1" applyFill="1"/>
  </cellXfs>
  <cellStyles count="2">
    <cellStyle name="Standard" xfId="0" builtinId="0"/>
    <cellStyle name="Standard 2" xfId="1" xr:uid="{35707D93-F9D6-44A1-833E-73718DF8E3D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FA2937-FB89-404D-B021-7A81F01A732E}">
  <sheetPr>
    <pageSetUpPr fitToPage="1"/>
  </sheetPr>
  <dimension ref="A2:Q23"/>
  <sheetViews>
    <sheetView tabSelected="1" zoomScaleNormal="100" zoomScaleSheetLayoutView="100" workbookViewId="0">
      <selection activeCell="A17" sqref="A17"/>
    </sheetView>
  </sheetViews>
  <sheetFormatPr baseColWidth="10" defaultColWidth="11.5703125" defaultRowHeight="12.75" x14ac:dyDescent="0.2"/>
  <cols>
    <col min="1" max="1" width="1.28515625" style="45" customWidth="1"/>
    <col min="2" max="2" width="26.42578125" style="45" customWidth="1"/>
    <col min="3" max="3" width="8.5703125" style="46" customWidth="1"/>
    <col min="4" max="4" width="6.28515625" style="46" customWidth="1"/>
    <col min="5" max="5" width="8.5703125" style="47" customWidth="1"/>
    <col min="6" max="6" width="6.28515625" style="47" customWidth="1"/>
    <col min="7" max="7" width="8.5703125" style="47" customWidth="1"/>
    <col min="8" max="8" width="8.5703125" style="46" customWidth="1"/>
    <col min="9" max="9" width="6.28515625" style="46" customWidth="1"/>
    <col min="10" max="10" width="8.5703125" style="47" customWidth="1"/>
    <col min="11" max="11" width="6.28515625" style="47" customWidth="1"/>
    <col min="12" max="12" width="8.5703125" style="47" customWidth="1"/>
    <col min="13" max="13" width="8.5703125" style="48" customWidth="1"/>
    <col min="14" max="14" width="6.28515625" style="48" customWidth="1"/>
    <col min="15" max="15" width="8.5703125" style="47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24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4758</v>
      </c>
      <c r="D5" s="24">
        <v>66.573387435287529</v>
      </c>
      <c r="E5" s="23">
        <v>2379</v>
      </c>
      <c r="F5" s="24">
        <v>33.272701832936896</v>
      </c>
      <c r="G5" s="25">
        <v>7146</v>
      </c>
      <c r="H5" s="23">
        <v>738</v>
      </c>
      <c r="I5" s="24">
        <v>58.557844690966718</v>
      </c>
      <c r="J5" s="23">
        <v>522</v>
      </c>
      <c r="K5" s="24">
        <v>41.283676703645007</v>
      </c>
      <c r="L5" s="25">
        <v>1263</v>
      </c>
      <c r="M5" s="23">
        <v>5496</v>
      </c>
      <c r="N5" s="24">
        <v>65.370436437150673</v>
      </c>
      <c r="O5" s="23">
        <v>2898</v>
      </c>
      <c r="P5" s="24">
        <v>34.474967296943746</v>
      </c>
      <c r="Q5" s="25">
        <v>8409</v>
      </c>
    </row>
    <row r="6" spans="1:17" ht="15" customHeight="1" x14ac:dyDescent="0.2">
      <c r="A6" s="21"/>
      <c r="B6" s="22" t="s">
        <v>10</v>
      </c>
      <c r="C6" s="23">
        <v>2307</v>
      </c>
      <c r="D6" s="24">
        <v>81.512902085542592</v>
      </c>
      <c r="E6" s="23">
        <v>522</v>
      </c>
      <c r="F6" s="24">
        <v>18.451749734888654</v>
      </c>
      <c r="G6" s="25">
        <v>2829</v>
      </c>
      <c r="H6" s="23">
        <v>396</v>
      </c>
      <c r="I6" s="24">
        <v>75.189393939393938</v>
      </c>
      <c r="J6" s="23">
        <v>129</v>
      </c>
      <c r="K6" s="24">
        <v>24.621212121212121</v>
      </c>
      <c r="L6" s="25">
        <v>528</v>
      </c>
      <c r="M6" s="23">
        <v>2703</v>
      </c>
      <c r="N6" s="24">
        <v>80.518319928507594</v>
      </c>
      <c r="O6" s="23">
        <v>651</v>
      </c>
      <c r="P6" s="24">
        <v>19.422103068215669</v>
      </c>
      <c r="Q6" s="25">
        <v>3357</v>
      </c>
    </row>
    <row r="7" spans="1:17" ht="15" customHeight="1" x14ac:dyDescent="0.2">
      <c r="A7" s="21"/>
      <c r="B7" s="22" t="s">
        <v>11</v>
      </c>
      <c r="C7" s="23">
        <v>282</v>
      </c>
      <c r="D7" s="24">
        <v>40.028288543140029</v>
      </c>
      <c r="E7" s="23">
        <v>420</v>
      </c>
      <c r="F7" s="24">
        <v>59.264497878359265</v>
      </c>
      <c r="G7" s="25">
        <v>708</v>
      </c>
      <c r="H7" s="23">
        <v>12</v>
      </c>
      <c r="I7" s="24">
        <v>44.444444444444443</v>
      </c>
      <c r="J7" s="23">
        <v>15</v>
      </c>
      <c r="K7" s="24">
        <v>55.555555555555557</v>
      </c>
      <c r="L7" s="25">
        <v>27</v>
      </c>
      <c r="M7" s="23">
        <v>294</v>
      </c>
      <c r="N7" s="24">
        <v>40.190735694822891</v>
      </c>
      <c r="O7" s="23">
        <v>435</v>
      </c>
      <c r="P7" s="24">
        <v>59.128065395095362</v>
      </c>
      <c r="Q7" s="25">
        <v>735</v>
      </c>
    </row>
    <row r="8" spans="1:17" ht="15" customHeight="1" x14ac:dyDescent="0.2">
      <c r="A8" s="21"/>
      <c r="B8" s="22" t="s">
        <v>12</v>
      </c>
      <c r="C8" s="23">
        <v>0</v>
      </c>
      <c r="D8" s="24">
        <v>50</v>
      </c>
      <c r="E8" s="23">
        <v>0</v>
      </c>
      <c r="F8" s="24">
        <v>50</v>
      </c>
      <c r="G8" s="25">
        <v>3</v>
      </c>
      <c r="H8" s="23">
        <v>0</v>
      </c>
      <c r="I8" s="24" t="s">
        <v>9</v>
      </c>
      <c r="J8" s="23">
        <v>0</v>
      </c>
      <c r="K8" s="24" t="s">
        <v>9</v>
      </c>
      <c r="L8" s="25">
        <v>0</v>
      </c>
      <c r="M8" s="23">
        <v>0</v>
      </c>
      <c r="N8" s="24">
        <v>50</v>
      </c>
      <c r="O8" s="23">
        <v>0</v>
      </c>
      <c r="P8" s="24">
        <v>50</v>
      </c>
      <c r="Q8" s="25">
        <v>3</v>
      </c>
    </row>
    <row r="9" spans="1:17" ht="15" customHeight="1" x14ac:dyDescent="0.2">
      <c r="A9" s="21"/>
      <c r="B9" s="22" t="s">
        <v>13</v>
      </c>
      <c r="C9" s="23">
        <v>132</v>
      </c>
      <c r="D9" s="24">
        <v>71.978021978021971</v>
      </c>
      <c r="E9" s="23">
        <v>51</v>
      </c>
      <c r="F9" s="24">
        <v>27.472527472527474</v>
      </c>
      <c r="G9" s="25">
        <v>183</v>
      </c>
      <c r="H9" s="23">
        <v>30</v>
      </c>
      <c r="I9" s="24">
        <v>65.909090909090907</v>
      </c>
      <c r="J9" s="23">
        <v>15</v>
      </c>
      <c r="K9" s="24">
        <v>31.818181818181817</v>
      </c>
      <c r="L9" s="25">
        <v>45</v>
      </c>
      <c r="M9" s="23">
        <v>159</v>
      </c>
      <c r="N9" s="24">
        <v>70.796460176991147</v>
      </c>
      <c r="O9" s="23">
        <v>63</v>
      </c>
      <c r="P9" s="24">
        <v>28.318584070796462</v>
      </c>
      <c r="Q9" s="25">
        <v>225</v>
      </c>
    </row>
    <row r="10" spans="1:17" ht="15" customHeight="1" x14ac:dyDescent="0.2">
      <c r="A10" s="21"/>
      <c r="B10" s="22" t="s">
        <v>14</v>
      </c>
      <c r="C10" s="23">
        <v>6</v>
      </c>
      <c r="D10" s="24">
        <v>35</v>
      </c>
      <c r="E10" s="23">
        <v>12</v>
      </c>
      <c r="F10" s="24">
        <v>65</v>
      </c>
      <c r="G10" s="25">
        <v>21</v>
      </c>
      <c r="H10" s="23">
        <v>3</v>
      </c>
      <c r="I10" s="24">
        <v>100</v>
      </c>
      <c r="J10" s="23">
        <v>0</v>
      </c>
      <c r="K10" s="24">
        <v>0</v>
      </c>
      <c r="L10" s="25">
        <v>3</v>
      </c>
      <c r="M10" s="23">
        <v>9</v>
      </c>
      <c r="N10" s="24">
        <v>40.909090909090914</v>
      </c>
      <c r="O10" s="23">
        <v>12</v>
      </c>
      <c r="P10" s="24">
        <v>59.090909090909093</v>
      </c>
      <c r="Q10" s="25">
        <v>21</v>
      </c>
    </row>
    <row r="11" spans="1:17" ht="15" customHeight="1" x14ac:dyDescent="0.2">
      <c r="A11" s="21"/>
      <c r="B11" s="22" t="s">
        <v>15</v>
      </c>
      <c r="C11" s="23">
        <v>0</v>
      </c>
      <c r="D11" s="24" t="s">
        <v>9</v>
      </c>
      <c r="E11" s="23">
        <v>0</v>
      </c>
      <c r="F11" s="24" t="s">
        <v>9</v>
      </c>
      <c r="G11" s="25">
        <v>0</v>
      </c>
      <c r="H11" s="23">
        <v>0</v>
      </c>
      <c r="I11" s="24" t="s">
        <v>9</v>
      </c>
      <c r="J11" s="23">
        <v>0</v>
      </c>
      <c r="K11" s="24" t="s">
        <v>9</v>
      </c>
      <c r="L11" s="25">
        <v>0</v>
      </c>
      <c r="M11" s="23">
        <f t="shared" ref="M5:M17" si="0">C11+H11</f>
        <v>0</v>
      </c>
      <c r="N11" s="24" t="s">
        <v>9</v>
      </c>
      <c r="O11" s="23">
        <v>0</v>
      </c>
      <c r="P11" s="24" t="s">
        <v>9</v>
      </c>
      <c r="Q11" s="25">
        <v>0</v>
      </c>
    </row>
    <row r="12" spans="1:17" ht="15" customHeight="1" x14ac:dyDescent="0.2">
      <c r="A12" s="21"/>
      <c r="B12" s="22" t="s">
        <v>16</v>
      </c>
      <c r="C12" s="23">
        <v>12</v>
      </c>
      <c r="D12" s="24">
        <v>16.43835616438356</v>
      </c>
      <c r="E12" s="23">
        <v>60</v>
      </c>
      <c r="F12" s="24">
        <v>83.561643835616437</v>
      </c>
      <c r="G12" s="25">
        <v>72</v>
      </c>
      <c r="H12" s="23">
        <v>0</v>
      </c>
      <c r="I12" s="24">
        <v>14.285714285714285</v>
      </c>
      <c r="J12" s="23">
        <v>6</v>
      </c>
      <c r="K12" s="24">
        <v>85.714285714285708</v>
      </c>
      <c r="L12" s="25">
        <v>6</v>
      </c>
      <c r="M12" s="23">
        <v>12</v>
      </c>
      <c r="N12" s="24">
        <v>16.25</v>
      </c>
      <c r="O12" s="23">
        <v>66</v>
      </c>
      <c r="P12" s="24">
        <v>83.75</v>
      </c>
      <c r="Q12" s="25">
        <v>81</v>
      </c>
    </row>
    <row r="13" spans="1:17" ht="15" customHeight="1" x14ac:dyDescent="0.2">
      <c r="A13" s="21"/>
      <c r="B13" s="22" t="s">
        <v>17</v>
      </c>
      <c r="C13" s="23">
        <v>63</v>
      </c>
      <c r="D13" s="24">
        <v>9.6124031007751931</v>
      </c>
      <c r="E13" s="23">
        <v>582</v>
      </c>
      <c r="F13" s="24">
        <v>90.387596899224803</v>
      </c>
      <c r="G13" s="25">
        <v>645</v>
      </c>
      <c r="H13" s="23">
        <v>6</v>
      </c>
      <c r="I13" s="24">
        <v>11.320754716981133</v>
      </c>
      <c r="J13" s="23">
        <v>48</v>
      </c>
      <c r="K13" s="24">
        <v>88.679245283018872</v>
      </c>
      <c r="L13" s="25">
        <v>54</v>
      </c>
      <c r="M13" s="23">
        <v>69</v>
      </c>
      <c r="N13" s="24">
        <v>9.7421203438395416</v>
      </c>
      <c r="O13" s="23">
        <v>630</v>
      </c>
      <c r="P13" s="24">
        <v>90.257879656160455</v>
      </c>
      <c r="Q13" s="25">
        <v>699</v>
      </c>
    </row>
    <row r="14" spans="1:17" ht="15" customHeight="1" x14ac:dyDescent="0.2">
      <c r="A14" s="21"/>
      <c r="B14" s="22" t="s">
        <v>18</v>
      </c>
      <c r="C14" s="23">
        <v>3</v>
      </c>
      <c r="D14" s="24">
        <v>4.5454545454545459</v>
      </c>
      <c r="E14" s="23">
        <v>84</v>
      </c>
      <c r="F14" s="24">
        <v>95.454545454545453</v>
      </c>
      <c r="G14" s="25">
        <v>87</v>
      </c>
      <c r="H14" s="23">
        <v>0</v>
      </c>
      <c r="I14" s="24">
        <v>0</v>
      </c>
      <c r="J14" s="23">
        <v>30</v>
      </c>
      <c r="K14" s="24">
        <v>100</v>
      </c>
      <c r="L14" s="25">
        <v>30</v>
      </c>
      <c r="M14" s="23">
        <v>3</v>
      </c>
      <c r="N14" s="24">
        <v>3.3898305084745761</v>
      </c>
      <c r="O14" s="23">
        <v>114</v>
      </c>
      <c r="P14" s="24">
        <v>96.610169491525426</v>
      </c>
      <c r="Q14" s="25">
        <v>117</v>
      </c>
    </row>
    <row r="15" spans="1:17" ht="15" customHeight="1" x14ac:dyDescent="0.2">
      <c r="A15" s="21"/>
      <c r="B15" s="22" t="s">
        <v>19</v>
      </c>
      <c r="C15" s="23">
        <v>48</v>
      </c>
      <c r="D15" s="24">
        <v>8.4482758620689662</v>
      </c>
      <c r="E15" s="23">
        <v>531</v>
      </c>
      <c r="F15" s="24">
        <v>91.551724137931032</v>
      </c>
      <c r="G15" s="25">
        <v>579</v>
      </c>
      <c r="H15" s="23">
        <v>3</v>
      </c>
      <c r="I15" s="24">
        <v>6.8965517241379306</v>
      </c>
      <c r="J15" s="23">
        <v>54</v>
      </c>
      <c r="K15" s="24">
        <v>93.103448275862064</v>
      </c>
      <c r="L15" s="25">
        <v>57</v>
      </c>
      <c r="M15" s="23">
        <v>54</v>
      </c>
      <c r="N15" s="24">
        <v>8.307210031347962</v>
      </c>
      <c r="O15" s="23">
        <v>585</v>
      </c>
      <c r="P15" s="24">
        <v>91.692789968652036</v>
      </c>
      <c r="Q15" s="25">
        <v>639</v>
      </c>
    </row>
    <row r="16" spans="1:17" ht="15" customHeight="1" x14ac:dyDescent="0.2">
      <c r="A16" s="21"/>
      <c r="B16" s="22" t="s">
        <v>20</v>
      </c>
      <c r="C16" s="23">
        <v>30</v>
      </c>
      <c r="D16" s="24">
        <v>18.589743589743591</v>
      </c>
      <c r="E16" s="23">
        <v>126</v>
      </c>
      <c r="F16" s="24">
        <v>81.410256410256409</v>
      </c>
      <c r="G16" s="25">
        <v>156</v>
      </c>
      <c r="H16" s="23">
        <v>0</v>
      </c>
      <c r="I16" s="24">
        <v>0</v>
      </c>
      <c r="J16" s="23">
        <v>3</v>
      </c>
      <c r="K16" s="24">
        <v>100</v>
      </c>
      <c r="L16" s="25">
        <v>3</v>
      </c>
      <c r="M16" s="23">
        <v>30</v>
      </c>
      <c r="N16" s="24">
        <v>18.238993710691823</v>
      </c>
      <c r="O16" s="23">
        <v>129</v>
      </c>
      <c r="P16" s="24">
        <v>81.761006289308185</v>
      </c>
      <c r="Q16" s="25">
        <v>159</v>
      </c>
    </row>
    <row r="17" spans="1:17" ht="15" customHeight="1" x14ac:dyDescent="0.2">
      <c r="A17" s="26"/>
      <c r="B17" s="27" t="s">
        <v>21</v>
      </c>
      <c r="C17" s="28">
        <v>54</v>
      </c>
      <c r="D17" s="29">
        <v>45.378151260504204</v>
      </c>
      <c r="E17" s="28">
        <v>66</v>
      </c>
      <c r="F17" s="29">
        <v>54.621848739495796</v>
      </c>
      <c r="G17" s="30">
        <v>120</v>
      </c>
      <c r="H17" s="28">
        <v>72</v>
      </c>
      <c r="I17" s="29">
        <v>47.972972972972968</v>
      </c>
      <c r="J17" s="28">
        <v>78</v>
      </c>
      <c r="K17" s="29">
        <v>52.027027027027032</v>
      </c>
      <c r="L17" s="30">
        <v>147</v>
      </c>
      <c r="M17" s="28">
        <v>126</v>
      </c>
      <c r="N17" s="29">
        <v>46.81647940074906</v>
      </c>
      <c r="O17" s="28">
        <v>141</v>
      </c>
      <c r="P17" s="29">
        <v>53.183520599250933</v>
      </c>
      <c r="Q17" s="30">
        <v>267</v>
      </c>
    </row>
    <row r="18" spans="1:17" s="36" customFormat="1" ht="15" customHeight="1" x14ac:dyDescent="0.2">
      <c r="A18" s="31"/>
      <c r="B18" s="32" t="s">
        <v>22</v>
      </c>
      <c r="C18" s="33">
        <v>7695</v>
      </c>
      <c r="D18" s="34">
        <v>61.332483264265228</v>
      </c>
      <c r="E18" s="33">
        <v>4833</v>
      </c>
      <c r="F18" s="34">
        <v>38.524067580490915</v>
      </c>
      <c r="G18" s="35">
        <v>12549</v>
      </c>
      <c r="H18" s="33">
        <v>1260</v>
      </c>
      <c r="I18" s="34">
        <v>58.325624421831634</v>
      </c>
      <c r="J18" s="33">
        <v>897</v>
      </c>
      <c r="K18" s="34">
        <v>41.48936170212766</v>
      </c>
      <c r="L18" s="35">
        <v>2163</v>
      </c>
      <c r="M18" s="33">
        <v>8958</v>
      </c>
      <c r="N18" s="34">
        <v>60.890550645819175</v>
      </c>
      <c r="O18" s="33">
        <v>5730</v>
      </c>
      <c r="P18" s="34">
        <v>38.959891230455476</v>
      </c>
      <c r="Q18" s="35">
        <v>14709</v>
      </c>
    </row>
    <row r="19" spans="1:17" s="43" customFormat="1" x14ac:dyDescent="0.2">
      <c r="A19" s="37"/>
      <c r="B19" s="38"/>
      <c r="C19" s="39"/>
      <c r="D19" s="39"/>
      <c r="E19" s="40"/>
      <c r="F19" s="40"/>
      <c r="G19" s="40"/>
      <c r="H19" s="39"/>
      <c r="I19" s="39"/>
      <c r="J19" s="40"/>
      <c r="K19" s="40"/>
      <c r="L19" s="40"/>
      <c r="M19" s="41"/>
      <c r="N19" s="41"/>
      <c r="O19" s="42"/>
      <c r="P19" s="42"/>
    </row>
    <row r="20" spans="1:17" ht="13.9" customHeight="1" x14ac:dyDescent="0.2">
      <c r="A20" s="44" t="s">
        <v>25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</row>
    <row r="21" spans="1:17" x14ac:dyDescent="0.2">
      <c r="A21" s="45" t="s">
        <v>23</v>
      </c>
    </row>
    <row r="22" spans="1:17" x14ac:dyDescent="0.2">
      <c r="A22" s="49" t="s">
        <v>26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</row>
    <row r="23" spans="1:17" x14ac:dyDescent="0.2">
      <c r="A23" s="50"/>
    </row>
  </sheetData>
  <mergeCells count="8">
    <mergeCell ref="A20:P20"/>
    <mergeCell ref="A22:O22"/>
    <mergeCell ref="A2:Q2"/>
    <mergeCell ref="A3:A4"/>
    <mergeCell ref="B3:B4"/>
    <mergeCell ref="C3:G3"/>
    <mergeCell ref="H3:L3"/>
    <mergeCell ref="M3:Q3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07.12.2022&amp;RBerlin</oddHeader>
    <oddFooter>&amp;R&amp;10Tabelle 51.2 mw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Berlin</vt:lpstr>
      <vt:lpstr>Berlin!Druckbereich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2022 - Neu abgeschlossene Ausbildungsverträge, unterteilt nach  13 Ausbildungsbereichen und Geschlecht in den einzelnen Arbeitsamtsbezirken</dc:title>
  <dc:creator/>
  <dcterms:created xsi:type="dcterms:W3CDTF">2022-12-07T16:52:58Z</dcterms:created>
  <dcterms:modified xsi:type="dcterms:W3CDTF">2022-12-07T16:52:59Z</dcterms:modified>
</cp:coreProperties>
</file>