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defaultThemeVersion="166925"/>
  <xr:revisionPtr revIDLastSave="0" documentId="8_{A29242B7-D1D6-40D7-892B-C82CDA888ACB}" xr6:coauthVersionLast="36" xr6:coauthVersionMax="36" xr10:uidLastSave="{00000000-0000-0000-0000-000000000000}"/>
  <bookViews>
    <workbookView xWindow="0" yWindow="0" windowWidth="25080" windowHeight="11145" xr2:uid="{58900E15-BA1F-4AFC-9974-B791245FFDDC}"/>
  </bookViews>
  <sheets>
    <sheet name="Annaberg-Buchholz" sheetId="2" r:id="rId1"/>
    <sheet name="Bautzen" sheetId="4" r:id="rId2"/>
    <sheet name="Chemnitz" sheetId="5" r:id="rId3"/>
    <sheet name="Dresden" sheetId="6" r:id="rId4"/>
    <sheet name="Leipzig" sheetId="7" r:id="rId5"/>
    <sheet name="Oschatz" sheetId="8" r:id="rId6"/>
    <sheet name="Pirna" sheetId="9" r:id="rId7"/>
    <sheet name="Plauen" sheetId="10" r:id="rId8"/>
    <sheet name="Riesa" sheetId="11" r:id="rId9"/>
    <sheet name="Freiberg" sheetId="12" r:id="rId10"/>
    <sheet name="Zwickau" sheetId="13" r:id="rId11"/>
  </sheets>
  <definedNames>
    <definedName name="_xlnm.Print_Area" localSheetId="0">'Annaberg-Buchholz'!$A$2:$Q$16</definedName>
    <definedName name="_xlnm.Print_Area" localSheetId="1">Bautzen!$A$2:$Q$16</definedName>
    <definedName name="_xlnm.Print_Area" localSheetId="2">Chemnitz!$A$2:$Q$16</definedName>
    <definedName name="_xlnm.Print_Area" localSheetId="3">Dresden!$A$2:$Q$16</definedName>
    <definedName name="_xlnm.Print_Area" localSheetId="9">Freiberg!$A$2:$Q$16</definedName>
    <definedName name="_xlnm.Print_Area" localSheetId="4">Leipzig!$A$2:$Q$16</definedName>
    <definedName name="_xlnm.Print_Area" localSheetId="5">Oschatz!$A$2:$Q$16</definedName>
    <definedName name="_xlnm.Print_Area" localSheetId="6">Pirna!$A$2:$Q$16</definedName>
    <definedName name="_xlnm.Print_Area" localSheetId="7">Plauen!$A$2:$Q$16</definedName>
    <definedName name="_xlnm.Print_Area" localSheetId="8">Riesa!$A$2:$Q$16</definedName>
    <definedName name="_xlnm.Print_Area" localSheetId="10">Zwickau!$A$2:$Q$16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3" l="1"/>
  <c r="M11" i="13"/>
  <c r="O11" i="12"/>
  <c r="M11" i="12"/>
  <c r="O11" i="11"/>
  <c r="M11" i="11"/>
  <c r="O10" i="11"/>
  <c r="M10" i="11"/>
  <c r="O11" i="10"/>
  <c r="M11" i="10"/>
  <c r="O11" i="9"/>
  <c r="M11" i="9"/>
  <c r="O11" i="8"/>
  <c r="M11" i="8"/>
  <c r="O11" i="7"/>
  <c r="M11" i="7"/>
  <c r="O11" i="6"/>
  <c r="M11" i="6"/>
  <c r="O11" i="5"/>
  <c r="M11" i="5"/>
  <c r="O11" i="4"/>
  <c r="M11" i="4"/>
  <c r="O11" i="2"/>
  <c r="M11" i="2"/>
</calcChain>
</file>

<file path=xl/sharedStrings.xml><?xml version="1.0" encoding="utf-8"?>
<sst xmlns="http://schemas.openxmlformats.org/spreadsheetml/2006/main" count="455" uniqueCount="31">
  <si>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</si>
  <si>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</si>
  <si>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</si>
  <si>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</si>
  <si>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</si>
  <si>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</si>
  <si>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</si>
  <si>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</si>
  <si>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</si>
  <si>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</si>
  <si>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</si>
  <si>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</si>
  <si>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</si>
  <si>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</si>
  <si>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</si>
  <si>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</si>
  <si>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</si>
  <si>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</si>
  <si>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2022 bis zum 30. September 2023, unterteilt nach Zuständigkeitsbereichen und Geschlecht
 in Annaberg-Buchholz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</si>
  <si>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</si>
  <si>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2023</t>
  </si>
  <si>
    <t>Neu abgeschlossene Ausbildungsverträge vom 01. Oktober 2022 bis zum 30. September 2023, unterteilt nach Zuständigkeitsbereichen und Geschlecht
 in Bautzen</t>
  </si>
  <si>
    <t>Neu abgeschlossene Ausbildungsverträge vom 01. Oktober 2022 bis zum 30. September 2023, unterteilt nach Zuständigkeitsbereichen und Geschlecht
 in Chemnitz</t>
  </si>
  <si>
    <t>Neu abgeschlossene Ausbildungsverträge vom 01. Oktober 2022 bis zum 30. September 2023, unterteilt nach Zuständigkeitsbereichen und Geschlecht
 in Dresden</t>
  </si>
  <si>
    <t>Neu abgeschlossene Ausbildungsverträge vom 01. Oktober 2022 bis zum 30. September 2023, unterteilt nach Zuständigkeitsbereichen und Geschlecht
 in Leipzig</t>
  </si>
  <si>
    <t>Neu abgeschlossene Ausbildungsverträge vom 01. Oktober 2022 bis zum 30. September 2023, unterteilt nach Zuständigkeitsbereichen und Geschlecht
 in Oschatz</t>
  </si>
  <si>
    <t>Neu abgeschlossene Ausbildungsverträge vom 01. Oktober 2022 bis zum 30. September 2023, unterteilt nach Zuständigkeitsbereichen und Geschlecht
 in Pirna</t>
  </si>
  <si>
    <t>Neu abgeschlossene Ausbildungsverträge vom 01. Oktober 2022 bis zum 30. September 2023, unterteilt nach Zuständigkeitsbereichen und Geschlecht
 in Plauen</t>
  </si>
  <si>
    <t>Neu abgeschlossene Ausbildungsverträge vom 01. Oktober 2022 bis zum 30. September 2023, unterteilt nach Zuständigkeitsbereichen und Geschlecht
 in Riesa</t>
  </si>
  <si>
    <t>Neu abgeschlossene Ausbildungsverträge vom 01. Oktober 2022 bis zum 30. September 2023, unterteilt nach Zuständigkeitsbereichen und Geschlecht
 in Freiberg</t>
  </si>
  <si>
    <t>Neu abgeschlossene Ausbildungsverträge vom 01. Oktober 2022 bis zum 30. September 2023, unterteilt nach Zuständigkeitsbereichen und Geschlecht
 in Zwickau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</si>
</sst>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 xr:uid="{074A6EF8-5E0C-4FD8-B3A4-0CA88FF58E3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215-36E5-4D2E-9EDD-B362888233BB}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501</v>
      </c>
      <c r="D5" s="24">
        <v>67.84260515603799</v>
      </c>
      <c r="E5" s="23">
        <v>237</v>
      </c>
      <c r="F5" s="24">
        <v>32.15739484396201</v>
      </c>
      <c r="G5" s="25">
        <v>738</v>
      </c>
      <c r="H5" s="23">
        <v>21</v>
      </c>
      <c r="I5" s="24">
        <v>68.75</v>
      </c>
      <c r="J5" s="23">
        <v>9</v>
      </c>
      <c r="K5" s="24">
        <v>31.25</v>
      </c>
      <c r="L5" s="25">
        <v>33</v>
      </c>
      <c r="M5" s="23">
        <v>522</v>
      </c>
      <c r="N5" s="24">
        <v>67.880364109232772</v>
      </c>
      <c r="O5" s="23">
        <v>246</v>
      </c>
      <c r="P5" s="26">
        <v>32.119635890767228</v>
      </c>
      <c r="Q5" s="25">
        <v>768</v>
      </c>
    </row>
    <row r="6" spans="1:17" ht="15" customHeight="1" x14ac:dyDescent="0.2">
      <c r="A6" s="21"/>
      <c r="B6" s="22" t="s">
        <v>10</v>
      </c>
      <c r="C6" s="23">
        <v>348</v>
      </c>
      <c r="D6" s="24">
        <v>77.212389380530979</v>
      </c>
      <c r="E6" s="23">
        <v>102</v>
      </c>
      <c r="F6" s="24">
        <v>22.787610619469024</v>
      </c>
      <c r="G6" s="25">
        <v>453</v>
      </c>
      <c r="H6" s="23">
        <v>24</v>
      </c>
      <c r="I6" s="24">
        <v>71.875</v>
      </c>
      <c r="J6" s="23">
        <v>9</v>
      </c>
      <c r="K6" s="24">
        <v>28.125</v>
      </c>
      <c r="L6" s="25">
        <v>33</v>
      </c>
      <c r="M6" s="23">
        <v>372</v>
      </c>
      <c r="N6" s="24">
        <v>76.859504132231407</v>
      </c>
      <c r="O6" s="23">
        <v>111</v>
      </c>
      <c r="P6" s="26">
        <v>23.140495867768596</v>
      </c>
      <c r="Q6" s="25">
        <v>483</v>
      </c>
    </row>
    <row r="7" spans="1:17" ht="15" customHeight="1" x14ac:dyDescent="0.2">
      <c r="A7" s="21"/>
      <c r="B7" s="22" t="s">
        <v>11</v>
      </c>
      <c r="C7" s="23">
        <v>15</v>
      </c>
      <c r="D7" s="24">
        <v>42.105263157894733</v>
      </c>
      <c r="E7" s="23">
        <v>21</v>
      </c>
      <c r="F7" s="24">
        <v>57.894736842105267</v>
      </c>
      <c r="G7" s="25">
        <v>39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42.105263157894733</v>
      </c>
      <c r="O7" s="23">
        <v>21</v>
      </c>
      <c r="P7" s="26">
        <v>57.894736842105267</v>
      </c>
      <c r="Q7" s="25">
        <v>39</v>
      </c>
    </row>
    <row r="8" spans="1:17" ht="15" customHeight="1" x14ac:dyDescent="0.2">
      <c r="A8" s="21"/>
      <c r="B8" s="22" t="s">
        <v>12</v>
      </c>
      <c r="C8" s="23">
        <v>48</v>
      </c>
      <c r="D8" s="24">
        <v>83.050847457627114</v>
      </c>
      <c r="E8" s="23">
        <v>9</v>
      </c>
      <c r="F8" s="24">
        <v>16.949152542372879</v>
      </c>
      <c r="G8" s="25">
        <v>60</v>
      </c>
      <c r="H8" s="23">
        <v>6</v>
      </c>
      <c r="I8" s="24">
        <v>62.5</v>
      </c>
      <c r="J8" s="23">
        <v>3</v>
      </c>
      <c r="K8" s="24">
        <v>37.5</v>
      </c>
      <c r="L8" s="25">
        <v>9</v>
      </c>
      <c r="M8" s="23">
        <v>54</v>
      </c>
      <c r="N8" s="24">
        <v>80.597014925373131</v>
      </c>
      <c r="O8" s="23">
        <v>12</v>
      </c>
      <c r="P8" s="26">
        <v>19.402985074626866</v>
      </c>
      <c r="Q8" s="25">
        <v>66</v>
      </c>
    </row>
    <row r="9" spans="1:17" ht="15" customHeight="1" x14ac:dyDescent="0.2">
      <c r="A9" s="21"/>
      <c r="B9" s="22" t="s">
        <v>13</v>
      </c>
      <c r="C9" s="23">
        <v>3</v>
      </c>
      <c r="D9" s="24">
        <v>7.2727272727272725</v>
      </c>
      <c r="E9" s="23">
        <v>51</v>
      </c>
      <c r="F9" s="24">
        <v>92.72727272727272</v>
      </c>
      <c r="G9" s="25">
        <v>54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7.2727272727272725</v>
      </c>
      <c r="O9" s="23">
        <v>51</v>
      </c>
      <c r="P9" s="26">
        <v>92.72727272727272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918</v>
      </c>
      <c r="D12" s="34">
        <v>68.303571428571431</v>
      </c>
      <c r="E12" s="33">
        <v>426</v>
      </c>
      <c r="F12" s="34">
        <v>31.696428571428569</v>
      </c>
      <c r="G12" s="35">
        <v>1344</v>
      </c>
      <c r="H12" s="33">
        <v>51</v>
      </c>
      <c r="I12" s="34">
        <v>69.444444444444443</v>
      </c>
      <c r="J12" s="33">
        <v>21</v>
      </c>
      <c r="K12" s="34">
        <v>30.555555555555557</v>
      </c>
      <c r="L12" s="35">
        <v>72</v>
      </c>
      <c r="M12" s="33">
        <v>969</v>
      </c>
      <c r="N12" s="34">
        <v>68.361581920903959</v>
      </c>
      <c r="O12" s="33">
        <v>447</v>
      </c>
      <c r="P12" s="36">
        <v>31.638418079096049</v>
      </c>
      <c r="Q12" s="35">
        <v>1416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08.12.2023&amp;RAnnaberg-Buchholz</oddHeader>
    <oddFooter>&amp;R&amp;10Tabelle 41.2 mw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E1102-8C4D-44EA-9AED-FA2E59C9AB4F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486</v>
      </c>
      <c r="D5" s="24">
        <v>70.071942446043167</v>
      </c>
      <c r="E5" s="23">
        <v>207</v>
      </c>
      <c r="F5" s="24">
        <v>29.928057553956833</v>
      </c>
      <c r="G5" s="25">
        <v>696</v>
      </c>
      <c r="H5" s="23">
        <v>33</v>
      </c>
      <c r="I5" s="24">
        <v>80.952380952380949</v>
      </c>
      <c r="J5" s="23">
        <v>9</v>
      </c>
      <c r="K5" s="24">
        <v>19.047619047619047</v>
      </c>
      <c r="L5" s="25">
        <v>42</v>
      </c>
      <c r="M5" s="23">
        <v>522</v>
      </c>
      <c r="N5" s="24">
        <v>70.691994572591582</v>
      </c>
      <c r="O5" s="23">
        <v>216</v>
      </c>
      <c r="P5" s="26">
        <v>29.308005427408411</v>
      </c>
      <c r="Q5" s="25">
        <v>738</v>
      </c>
    </row>
    <row r="6" spans="1:17" ht="15" customHeight="1" x14ac:dyDescent="0.2">
      <c r="A6" s="21"/>
      <c r="B6" s="22" t="s">
        <v>10</v>
      </c>
      <c r="C6" s="23">
        <v>339</v>
      </c>
      <c r="D6" s="24">
        <v>81.730769230769226</v>
      </c>
      <c r="E6" s="23">
        <v>75</v>
      </c>
      <c r="F6" s="24">
        <v>18.269230769230766</v>
      </c>
      <c r="G6" s="25">
        <v>417</v>
      </c>
      <c r="H6" s="23">
        <v>15</v>
      </c>
      <c r="I6" s="24">
        <v>60.869565217391312</v>
      </c>
      <c r="J6" s="23">
        <v>9</v>
      </c>
      <c r="K6" s="24">
        <v>39.130434782608695</v>
      </c>
      <c r="L6" s="25">
        <v>24</v>
      </c>
      <c r="M6" s="23">
        <v>354</v>
      </c>
      <c r="N6" s="24">
        <v>80.637813211845099</v>
      </c>
      <c r="O6" s="23">
        <v>84</v>
      </c>
      <c r="P6" s="26">
        <v>19.362186788154897</v>
      </c>
      <c r="Q6" s="25">
        <v>438</v>
      </c>
    </row>
    <row r="7" spans="1:17" ht="15" customHeight="1" x14ac:dyDescent="0.2">
      <c r="A7" s="21"/>
      <c r="B7" s="22" t="s">
        <v>11</v>
      </c>
      <c r="C7" s="23">
        <v>12</v>
      </c>
      <c r="D7" s="24">
        <v>41.379310344827587</v>
      </c>
      <c r="E7" s="23">
        <v>18</v>
      </c>
      <c r="F7" s="24">
        <v>58.620689655172406</v>
      </c>
      <c r="G7" s="25">
        <v>30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12</v>
      </c>
      <c r="N7" s="24">
        <v>41.379310344827587</v>
      </c>
      <c r="O7" s="23">
        <v>18</v>
      </c>
      <c r="P7" s="26">
        <v>58.620689655172406</v>
      </c>
      <c r="Q7" s="25">
        <v>30</v>
      </c>
    </row>
    <row r="8" spans="1:17" ht="15" customHeight="1" x14ac:dyDescent="0.2">
      <c r="A8" s="21"/>
      <c r="B8" s="22" t="s">
        <v>12</v>
      </c>
      <c r="C8" s="23">
        <v>6</v>
      </c>
      <c r="D8" s="24">
        <v>77.777777777777786</v>
      </c>
      <c r="E8" s="23">
        <v>3</v>
      </c>
      <c r="F8" s="24">
        <v>22.222222222222221</v>
      </c>
      <c r="G8" s="25">
        <v>9</v>
      </c>
      <c r="H8" s="23">
        <v>0</v>
      </c>
      <c r="I8" s="24">
        <v>100</v>
      </c>
      <c r="J8" s="23">
        <v>0</v>
      </c>
      <c r="K8" s="24">
        <v>0</v>
      </c>
      <c r="L8" s="25">
        <v>0</v>
      </c>
      <c r="M8" s="23">
        <v>9</v>
      </c>
      <c r="N8" s="24">
        <v>80</v>
      </c>
      <c r="O8" s="23">
        <v>3</v>
      </c>
      <c r="P8" s="26">
        <v>20</v>
      </c>
      <c r="Q8" s="25">
        <v>9</v>
      </c>
    </row>
    <row r="9" spans="1:17" ht="15" customHeight="1" x14ac:dyDescent="0.2">
      <c r="A9" s="21"/>
      <c r="B9" s="22" t="s">
        <v>13</v>
      </c>
      <c r="C9" s="23">
        <v>3</v>
      </c>
      <c r="D9" s="24">
        <v>6.25</v>
      </c>
      <c r="E9" s="23">
        <v>45</v>
      </c>
      <c r="F9" s="24">
        <v>93.75</v>
      </c>
      <c r="G9" s="25">
        <v>48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6.25</v>
      </c>
      <c r="O9" s="23">
        <v>45</v>
      </c>
      <c r="P9" s="26">
        <v>93.75</v>
      </c>
      <c r="Q9" s="25">
        <v>48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25</v>
      </c>
      <c r="E10" s="23">
        <v>3</v>
      </c>
      <c r="F10" s="24">
        <v>75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25</v>
      </c>
      <c r="O10" s="23">
        <v>3</v>
      </c>
      <c r="P10" s="26">
        <v>75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849</v>
      </c>
      <c r="D12" s="34">
        <v>70.774354704412985</v>
      </c>
      <c r="E12" s="33">
        <v>351</v>
      </c>
      <c r="F12" s="34">
        <v>29.225645295587011</v>
      </c>
      <c r="G12" s="35">
        <v>1200</v>
      </c>
      <c r="H12" s="33">
        <v>48</v>
      </c>
      <c r="I12" s="34">
        <v>74.242424242424249</v>
      </c>
      <c r="J12" s="33">
        <v>18</v>
      </c>
      <c r="K12" s="34">
        <v>25.757575757575758</v>
      </c>
      <c r="L12" s="35">
        <v>66</v>
      </c>
      <c r="M12" s="33">
        <v>900</v>
      </c>
      <c r="N12" s="34">
        <v>70.955011838989734</v>
      </c>
      <c r="O12" s="33">
        <v>369</v>
      </c>
      <c r="P12" s="36">
        <v>29.044988161010259</v>
      </c>
      <c r="Q12" s="35">
        <v>1266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08.12.2023&amp;RFreiberg</oddHeader>
    <oddFooter>&amp;R&amp;10Tabelle 41.2 mw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E450-4DDD-44DF-BA56-D69731E3F167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570</v>
      </c>
      <c r="D5" s="24">
        <v>64.592760180995484</v>
      </c>
      <c r="E5" s="23">
        <v>312</v>
      </c>
      <c r="F5" s="24">
        <v>35.407239819004523</v>
      </c>
      <c r="G5" s="25">
        <v>885</v>
      </c>
      <c r="H5" s="23">
        <v>24</v>
      </c>
      <c r="I5" s="24">
        <v>63.157894736842103</v>
      </c>
      <c r="J5" s="23">
        <v>15</v>
      </c>
      <c r="K5" s="24">
        <v>36.84210526315789</v>
      </c>
      <c r="L5" s="25">
        <v>39</v>
      </c>
      <c r="M5" s="23">
        <v>594</v>
      </c>
      <c r="N5" s="24">
        <v>64.533622559652926</v>
      </c>
      <c r="O5" s="23">
        <v>327</v>
      </c>
      <c r="P5" s="26">
        <v>35.466377440347067</v>
      </c>
      <c r="Q5" s="25">
        <v>921</v>
      </c>
    </row>
    <row r="6" spans="1:17" ht="15" customHeight="1" x14ac:dyDescent="0.2">
      <c r="A6" s="21"/>
      <c r="B6" s="22" t="s">
        <v>10</v>
      </c>
      <c r="C6" s="23">
        <v>291</v>
      </c>
      <c r="D6" s="24">
        <v>77.127659574468083</v>
      </c>
      <c r="E6" s="23">
        <v>87</v>
      </c>
      <c r="F6" s="24">
        <v>22.872340425531913</v>
      </c>
      <c r="G6" s="25">
        <v>375</v>
      </c>
      <c r="H6" s="23">
        <v>18</v>
      </c>
      <c r="I6" s="24">
        <v>75</v>
      </c>
      <c r="J6" s="23">
        <v>6</v>
      </c>
      <c r="K6" s="24">
        <v>25</v>
      </c>
      <c r="L6" s="25">
        <v>24</v>
      </c>
      <c r="M6" s="23">
        <v>309</v>
      </c>
      <c r="N6" s="24">
        <v>77</v>
      </c>
      <c r="O6" s="23">
        <v>93</v>
      </c>
      <c r="P6" s="26">
        <v>23</v>
      </c>
      <c r="Q6" s="25">
        <v>399</v>
      </c>
    </row>
    <row r="7" spans="1:17" ht="15" customHeight="1" x14ac:dyDescent="0.2">
      <c r="A7" s="21"/>
      <c r="B7" s="22" t="s">
        <v>11</v>
      </c>
      <c r="C7" s="23">
        <v>24</v>
      </c>
      <c r="D7" s="24">
        <v>54.54545454545454</v>
      </c>
      <c r="E7" s="23">
        <v>21</v>
      </c>
      <c r="F7" s="24">
        <v>45.454545454545453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54.54545454545454</v>
      </c>
      <c r="O7" s="23">
        <v>21</v>
      </c>
      <c r="P7" s="26">
        <v>45.454545454545453</v>
      </c>
      <c r="Q7" s="25">
        <v>45</v>
      </c>
    </row>
    <row r="8" spans="1:17" ht="15" customHeight="1" x14ac:dyDescent="0.2">
      <c r="A8" s="21"/>
      <c r="B8" s="22" t="s">
        <v>12</v>
      </c>
      <c r="C8" s="23">
        <v>30</v>
      </c>
      <c r="D8" s="24">
        <v>63.829787234042556</v>
      </c>
      <c r="E8" s="23">
        <v>18</v>
      </c>
      <c r="F8" s="24">
        <v>36.170212765957451</v>
      </c>
      <c r="G8" s="25">
        <v>48</v>
      </c>
      <c r="H8" s="23">
        <v>6</v>
      </c>
      <c r="I8" s="24">
        <v>75</v>
      </c>
      <c r="J8" s="23">
        <v>3</v>
      </c>
      <c r="K8" s="24">
        <v>25</v>
      </c>
      <c r="L8" s="25">
        <v>9</v>
      </c>
      <c r="M8" s="23">
        <v>36</v>
      </c>
      <c r="N8" s="24">
        <v>65.454545454545453</v>
      </c>
      <c r="O8" s="23">
        <v>18</v>
      </c>
      <c r="P8" s="26">
        <v>34.545454545454547</v>
      </c>
      <c r="Q8" s="25">
        <v>54</v>
      </c>
    </row>
    <row r="9" spans="1:17" ht="15" customHeight="1" x14ac:dyDescent="0.2">
      <c r="A9" s="21"/>
      <c r="B9" s="22" t="s">
        <v>13</v>
      </c>
      <c r="C9" s="23">
        <v>6</v>
      </c>
      <c r="D9" s="24">
        <v>8.5714285714285712</v>
      </c>
      <c r="E9" s="23">
        <v>63</v>
      </c>
      <c r="F9" s="24">
        <v>90</v>
      </c>
      <c r="G9" s="25">
        <v>69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8.5714285714285712</v>
      </c>
      <c r="O9" s="23">
        <v>63</v>
      </c>
      <c r="P9" s="26">
        <v>90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9.0909090909090917</v>
      </c>
      <c r="E10" s="23">
        <v>9</v>
      </c>
      <c r="F10" s="24">
        <v>90.909090909090907</v>
      </c>
      <c r="G10" s="25">
        <v>12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9.0909090909090917</v>
      </c>
      <c r="O10" s="23">
        <v>9</v>
      </c>
      <c r="P10" s="26">
        <v>90.909090909090907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921</v>
      </c>
      <c r="D12" s="34">
        <v>64.385474860335194</v>
      </c>
      <c r="E12" s="33">
        <v>510</v>
      </c>
      <c r="F12" s="34">
        <v>35.544692737430168</v>
      </c>
      <c r="G12" s="35">
        <v>1431</v>
      </c>
      <c r="H12" s="33">
        <v>48</v>
      </c>
      <c r="I12" s="34">
        <v>68.571428571428569</v>
      </c>
      <c r="J12" s="33">
        <v>21</v>
      </c>
      <c r="K12" s="34">
        <v>31.428571428571427</v>
      </c>
      <c r="L12" s="35">
        <v>69</v>
      </c>
      <c r="M12" s="33">
        <v>969</v>
      </c>
      <c r="N12" s="34">
        <v>64.580559254327568</v>
      </c>
      <c r="O12" s="33">
        <v>531</v>
      </c>
      <c r="P12" s="36">
        <v>35.352862849533956</v>
      </c>
      <c r="Q12" s="35">
        <v>1503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08.12.2023&amp;RZwickau</oddHeader>
    <oddFooter>&amp;R&amp;10Tabelle 41.2 mw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2E061-C2D1-43C8-BB0F-B6D154DE4839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816</v>
      </c>
      <c r="D5" s="24">
        <v>66.885245901639351</v>
      </c>
      <c r="E5" s="23">
        <v>405</v>
      </c>
      <c r="F5" s="24">
        <v>33.114754098360656</v>
      </c>
      <c r="G5" s="25">
        <v>1221</v>
      </c>
      <c r="H5" s="23">
        <v>66</v>
      </c>
      <c r="I5" s="24">
        <v>68.421052631578945</v>
      </c>
      <c r="J5" s="23">
        <v>30</v>
      </c>
      <c r="K5" s="24">
        <v>31.578947368421051</v>
      </c>
      <c r="L5" s="25">
        <v>96</v>
      </c>
      <c r="M5" s="23">
        <v>882</v>
      </c>
      <c r="N5" s="24">
        <v>66.99619771863118</v>
      </c>
      <c r="O5" s="23">
        <v>435</v>
      </c>
      <c r="P5" s="26">
        <v>33.00380228136882</v>
      </c>
      <c r="Q5" s="25">
        <v>1314</v>
      </c>
    </row>
    <row r="6" spans="1:17" ht="15" customHeight="1" x14ac:dyDescent="0.2">
      <c r="A6" s="21"/>
      <c r="B6" s="22" t="s">
        <v>10</v>
      </c>
      <c r="C6" s="23">
        <v>507</v>
      </c>
      <c r="D6" s="24">
        <v>79.186228482003131</v>
      </c>
      <c r="E6" s="23">
        <v>132</v>
      </c>
      <c r="F6" s="24">
        <v>20.657276995305164</v>
      </c>
      <c r="G6" s="25">
        <v>639</v>
      </c>
      <c r="H6" s="23">
        <v>72</v>
      </c>
      <c r="I6" s="24">
        <v>78.260869565217391</v>
      </c>
      <c r="J6" s="23">
        <v>21</v>
      </c>
      <c r="K6" s="24">
        <v>21.739130434782609</v>
      </c>
      <c r="L6" s="25">
        <v>93</v>
      </c>
      <c r="M6" s="23">
        <v>579</v>
      </c>
      <c r="N6" s="24">
        <v>79.069767441860463</v>
      </c>
      <c r="O6" s="23">
        <v>153</v>
      </c>
      <c r="P6" s="26">
        <v>20.79343365253078</v>
      </c>
      <c r="Q6" s="25">
        <v>732</v>
      </c>
    </row>
    <row r="7" spans="1:17" ht="15" customHeight="1" x14ac:dyDescent="0.2">
      <c r="A7" s="21"/>
      <c r="B7" s="22" t="s">
        <v>11</v>
      </c>
      <c r="C7" s="23">
        <v>27</v>
      </c>
      <c r="D7" s="24">
        <v>49.122807017543856</v>
      </c>
      <c r="E7" s="23">
        <v>30</v>
      </c>
      <c r="F7" s="24">
        <v>50.877192982456144</v>
      </c>
      <c r="G7" s="25">
        <v>57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27</v>
      </c>
      <c r="N7" s="24">
        <v>47.457627118644069</v>
      </c>
      <c r="O7" s="23">
        <v>30</v>
      </c>
      <c r="P7" s="26">
        <v>52.542372881355938</v>
      </c>
      <c r="Q7" s="25">
        <v>60</v>
      </c>
    </row>
    <row r="8" spans="1:17" ht="15" customHeight="1" x14ac:dyDescent="0.2">
      <c r="A8" s="21"/>
      <c r="B8" s="22" t="s">
        <v>12</v>
      </c>
      <c r="C8" s="23">
        <v>84</v>
      </c>
      <c r="D8" s="24">
        <v>70.940170940170944</v>
      </c>
      <c r="E8" s="23">
        <v>33</v>
      </c>
      <c r="F8" s="24">
        <v>29.059829059829063</v>
      </c>
      <c r="G8" s="25">
        <v>117</v>
      </c>
      <c r="H8" s="23">
        <v>6</v>
      </c>
      <c r="I8" s="24">
        <v>46.153846153846153</v>
      </c>
      <c r="J8" s="23">
        <v>6</v>
      </c>
      <c r="K8" s="24">
        <v>53.846153846153847</v>
      </c>
      <c r="L8" s="25">
        <v>12</v>
      </c>
      <c r="M8" s="23">
        <v>90</v>
      </c>
      <c r="N8" s="24">
        <v>68.461538461538467</v>
      </c>
      <c r="O8" s="23">
        <v>42</v>
      </c>
      <c r="P8" s="26">
        <v>31.538461538461537</v>
      </c>
      <c r="Q8" s="25">
        <v>129</v>
      </c>
    </row>
    <row r="9" spans="1:17" ht="15" customHeight="1" x14ac:dyDescent="0.2">
      <c r="A9" s="21"/>
      <c r="B9" s="22" t="s">
        <v>13</v>
      </c>
      <c r="C9" s="23">
        <v>9</v>
      </c>
      <c r="D9" s="24">
        <v>11.235955056179774</v>
      </c>
      <c r="E9" s="23">
        <v>78</v>
      </c>
      <c r="F9" s="24">
        <v>88.764044943820224</v>
      </c>
      <c r="G9" s="25">
        <v>90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12</v>
      </c>
      <c r="N9" s="24">
        <v>11.956521739130435</v>
      </c>
      <c r="O9" s="23">
        <v>81</v>
      </c>
      <c r="P9" s="26">
        <v>88.043478260869563</v>
      </c>
      <c r="Q9" s="25">
        <v>93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11.76470588235294</v>
      </c>
      <c r="E10" s="23">
        <v>15</v>
      </c>
      <c r="F10" s="24">
        <v>88.235294117647058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10.526315789473683</v>
      </c>
      <c r="O10" s="23">
        <v>18</v>
      </c>
      <c r="P10" s="26">
        <v>89.473684210526315</v>
      </c>
      <c r="Q10" s="25">
        <v>18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1446</v>
      </c>
      <c r="D12" s="34">
        <v>67.554932211313698</v>
      </c>
      <c r="E12" s="33">
        <v>693</v>
      </c>
      <c r="F12" s="34">
        <v>32.398316970546986</v>
      </c>
      <c r="G12" s="35">
        <v>2139</v>
      </c>
      <c r="H12" s="33">
        <v>144</v>
      </c>
      <c r="I12" s="34">
        <v>69.565217391304344</v>
      </c>
      <c r="J12" s="33">
        <v>63</v>
      </c>
      <c r="K12" s="34">
        <v>30.434782608695656</v>
      </c>
      <c r="L12" s="35">
        <v>207</v>
      </c>
      <c r="M12" s="33">
        <v>1590</v>
      </c>
      <c r="N12" s="34">
        <v>67.732310315430524</v>
      </c>
      <c r="O12" s="33">
        <v>756</v>
      </c>
      <c r="P12" s="36">
        <v>32.225063938618923</v>
      </c>
      <c r="Q12" s="35">
        <v>2346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08.12.2023&amp;RBautzen</oddHeader>
    <oddFooter>&amp;R&amp;10Tabelle 41.2 mw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3573C-9975-4584-A7AD-206DB4E7686D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600</v>
      </c>
      <c r="D5" s="24">
        <v>63.559322033898304</v>
      </c>
      <c r="E5" s="23">
        <v>345</v>
      </c>
      <c r="F5" s="24">
        <v>36.440677966101696</v>
      </c>
      <c r="G5" s="25">
        <v>945</v>
      </c>
      <c r="H5" s="23">
        <v>36</v>
      </c>
      <c r="I5" s="24">
        <v>64.912280701754383</v>
      </c>
      <c r="J5" s="23">
        <v>21</v>
      </c>
      <c r="K5" s="24">
        <v>35.087719298245609</v>
      </c>
      <c r="L5" s="25">
        <v>57</v>
      </c>
      <c r="M5" s="23">
        <v>636</v>
      </c>
      <c r="N5" s="24">
        <v>63.636363636363633</v>
      </c>
      <c r="O5" s="23">
        <v>363</v>
      </c>
      <c r="P5" s="26">
        <v>36.363636363636367</v>
      </c>
      <c r="Q5" s="25">
        <v>1002</v>
      </c>
    </row>
    <row r="6" spans="1:17" ht="15" customHeight="1" x14ac:dyDescent="0.2">
      <c r="A6" s="21"/>
      <c r="B6" s="22" t="s">
        <v>10</v>
      </c>
      <c r="C6" s="23">
        <v>237</v>
      </c>
      <c r="D6" s="24">
        <v>76.872964169381106</v>
      </c>
      <c r="E6" s="23">
        <v>72</v>
      </c>
      <c r="F6" s="24">
        <v>23.12703583061889</v>
      </c>
      <c r="G6" s="25">
        <v>306</v>
      </c>
      <c r="H6" s="23">
        <v>6</v>
      </c>
      <c r="I6" s="24">
        <v>53.846153846153847</v>
      </c>
      <c r="J6" s="23">
        <v>6</v>
      </c>
      <c r="K6" s="24">
        <v>46.153846153846153</v>
      </c>
      <c r="L6" s="25">
        <v>12</v>
      </c>
      <c r="M6" s="23">
        <v>243</v>
      </c>
      <c r="N6" s="24">
        <v>75.9375</v>
      </c>
      <c r="O6" s="23">
        <v>78</v>
      </c>
      <c r="P6" s="26">
        <v>24.0625</v>
      </c>
      <c r="Q6" s="25">
        <v>321</v>
      </c>
    </row>
    <row r="7" spans="1:17" ht="15" customHeight="1" x14ac:dyDescent="0.2">
      <c r="A7" s="21"/>
      <c r="B7" s="22" t="s">
        <v>11</v>
      </c>
      <c r="C7" s="23">
        <v>18</v>
      </c>
      <c r="D7" s="24">
        <v>33.333333333333329</v>
      </c>
      <c r="E7" s="23">
        <v>36</v>
      </c>
      <c r="F7" s="24">
        <v>66.666666666666657</v>
      </c>
      <c r="G7" s="25">
        <v>54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18</v>
      </c>
      <c r="N7" s="24">
        <v>33.333333333333329</v>
      </c>
      <c r="O7" s="23">
        <v>36</v>
      </c>
      <c r="P7" s="26">
        <v>66.666666666666657</v>
      </c>
      <c r="Q7" s="25">
        <v>54</v>
      </c>
    </row>
    <row r="8" spans="1:17" ht="15" customHeight="1" x14ac:dyDescent="0.2">
      <c r="A8" s="21"/>
      <c r="B8" s="22" t="s">
        <v>12</v>
      </c>
      <c r="C8" s="23">
        <v>39</v>
      </c>
      <c r="D8" s="24">
        <v>74.074074074074076</v>
      </c>
      <c r="E8" s="23">
        <v>15</v>
      </c>
      <c r="F8" s="24">
        <v>25.925925925925924</v>
      </c>
      <c r="G8" s="25">
        <v>54</v>
      </c>
      <c r="H8" s="23">
        <v>6</v>
      </c>
      <c r="I8" s="24">
        <v>66.666666666666657</v>
      </c>
      <c r="J8" s="23">
        <v>3</v>
      </c>
      <c r="K8" s="24">
        <v>33.333333333333329</v>
      </c>
      <c r="L8" s="25">
        <v>9</v>
      </c>
      <c r="M8" s="23">
        <v>45</v>
      </c>
      <c r="N8" s="24">
        <v>73.015873015873012</v>
      </c>
      <c r="O8" s="23">
        <v>18</v>
      </c>
      <c r="P8" s="26">
        <v>26.984126984126984</v>
      </c>
      <c r="Q8" s="25">
        <v>63</v>
      </c>
    </row>
    <row r="9" spans="1:17" ht="15" customHeight="1" x14ac:dyDescent="0.2">
      <c r="A9" s="21"/>
      <c r="B9" s="22" t="s">
        <v>13</v>
      </c>
      <c r="C9" s="23">
        <v>9</v>
      </c>
      <c r="D9" s="24">
        <v>10.526315789473683</v>
      </c>
      <c r="E9" s="23">
        <v>69</v>
      </c>
      <c r="F9" s="24">
        <v>89.473684210526315</v>
      </c>
      <c r="G9" s="25">
        <v>75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9</v>
      </c>
      <c r="N9" s="24">
        <v>10.38961038961039</v>
      </c>
      <c r="O9" s="23">
        <v>69</v>
      </c>
      <c r="P9" s="26">
        <v>89.610389610389603</v>
      </c>
      <c r="Q9" s="25">
        <v>78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17.391304347826086</v>
      </c>
      <c r="E10" s="23">
        <v>18</v>
      </c>
      <c r="F10" s="24">
        <v>82.608695652173907</v>
      </c>
      <c r="G10" s="25">
        <v>24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17.391304347826086</v>
      </c>
      <c r="O10" s="23">
        <v>18</v>
      </c>
      <c r="P10" s="26">
        <v>82.608695652173907</v>
      </c>
      <c r="Q10" s="25">
        <v>24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906</v>
      </c>
      <c r="D12" s="34">
        <v>62.139917695473244</v>
      </c>
      <c r="E12" s="33">
        <v>552</v>
      </c>
      <c r="F12" s="34">
        <v>37.860082304526749</v>
      </c>
      <c r="G12" s="35">
        <v>1458</v>
      </c>
      <c r="H12" s="33">
        <v>51</v>
      </c>
      <c r="I12" s="34">
        <v>62.5</v>
      </c>
      <c r="J12" s="33">
        <v>30</v>
      </c>
      <c r="K12" s="34">
        <v>37.5</v>
      </c>
      <c r="L12" s="35">
        <v>81</v>
      </c>
      <c r="M12" s="33">
        <v>957</v>
      </c>
      <c r="N12" s="34">
        <v>62.158647594278285</v>
      </c>
      <c r="O12" s="33">
        <v>582</v>
      </c>
      <c r="P12" s="36">
        <v>37.841352405721715</v>
      </c>
      <c r="Q12" s="35">
        <v>1539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08.12.2023&amp;RChemnitz</oddHeader>
    <oddFooter>&amp;R&amp;10Tabelle 41.2 mw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1015-FA8D-4A0C-B9C5-707DF1840801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1365</v>
      </c>
      <c r="D5" s="24">
        <v>64.753320683111966</v>
      </c>
      <c r="E5" s="23">
        <v>744</v>
      </c>
      <c r="F5" s="24">
        <v>35.246679316888049</v>
      </c>
      <c r="G5" s="25">
        <v>2109</v>
      </c>
      <c r="H5" s="23">
        <v>78</v>
      </c>
      <c r="I5" s="24">
        <v>56.428571428571431</v>
      </c>
      <c r="J5" s="23">
        <v>60</v>
      </c>
      <c r="K5" s="24">
        <v>43.571428571428569</v>
      </c>
      <c r="L5" s="25">
        <v>141</v>
      </c>
      <c r="M5" s="23">
        <v>1443</v>
      </c>
      <c r="N5" s="24">
        <v>64.234875444839858</v>
      </c>
      <c r="O5" s="23">
        <v>804</v>
      </c>
      <c r="P5" s="26">
        <v>35.765124555160142</v>
      </c>
      <c r="Q5" s="25">
        <v>2247</v>
      </c>
    </row>
    <row r="6" spans="1:17" ht="15" customHeight="1" x14ac:dyDescent="0.2">
      <c r="A6" s="21"/>
      <c r="B6" s="22" t="s">
        <v>10</v>
      </c>
      <c r="C6" s="23">
        <v>417</v>
      </c>
      <c r="D6" s="24">
        <v>73.15789473684211</v>
      </c>
      <c r="E6" s="23">
        <v>150</v>
      </c>
      <c r="F6" s="24">
        <v>26.315789473684209</v>
      </c>
      <c r="G6" s="25">
        <v>570</v>
      </c>
      <c r="H6" s="23">
        <v>54</v>
      </c>
      <c r="I6" s="24">
        <v>65.853658536585371</v>
      </c>
      <c r="J6" s="23">
        <v>27</v>
      </c>
      <c r="K6" s="24">
        <v>34.146341463414636</v>
      </c>
      <c r="L6" s="25">
        <v>81</v>
      </c>
      <c r="M6" s="23">
        <v>471</v>
      </c>
      <c r="N6" s="24">
        <v>72.239263803680984</v>
      </c>
      <c r="O6" s="23">
        <v>177</v>
      </c>
      <c r="P6" s="26">
        <v>27.300613496932513</v>
      </c>
      <c r="Q6" s="25">
        <v>651</v>
      </c>
    </row>
    <row r="7" spans="1:17" ht="15" customHeight="1" x14ac:dyDescent="0.2">
      <c r="A7" s="21"/>
      <c r="B7" s="22" t="s">
        <v>11</v>
      </c>
      <c r="C7" s="23">
        <v>33</v>
      </c>
      <c r="D7" s="24">
        <v>28.07017543859649</v>
      </c>
      <c r="E7" s="23">
        <v>81</v>
      </c>
      <c r="F7" s="24">
        <v>71.929824561403507</v>
      </c>
      <c r="G7" s="25">
        <v>114</v>
      </c>
      <c r="H7" s="23">
        <v>0</v>
      </c>
      <c r="I7" s="24">
        <v>100</v>
      </c>
      <c r="J7" s="23">
        <v>0</v>
      </c>
      <c r="K7" s="24">
        <v>0</v>
      </c>
      <c r="L7" s="25">
        <v>0</v>
      </c>
      <c r="M7" s="23">
        <v>33</v>
      </c>
      <c r="N7" s="24">
        <v>28.695652173913043</v>
      </c>
      <c r="O7" s="23">
        <v>81</v>
      </c>
      <c r="P7" s="26">
        <v>71.304347826086953</v>
      </c>
      <c r="Q7" s="25">
        <v>114</v>
      </c>
    </row>
    <row r="8" spans="1:17" ht="15" customHeight="1" x14ac:dyDescent="0.2">
      <c r="A8" s="21"/>
      <c r="B8" s="22" t="s">
        <v>12</v>
      </c>
      <c r="C8" s="23">
        <v>48</v>
      </c>
      <c r="D8" s="24">
        <v>57.317073170731703</v>
      </c>
      <c r="E8" s="23">
        <v>36</v>
      </c>
      <c r="F8" s="24">
        <v>42.68292682926829</v>
      </c>
      <c r="G8" s="25">
        <v>81</v>
      </c>
      <c r="H8" s="23">
        <v>9</v>
      </c>
      <c r="I8" s="24">
        <v>64.285714285714292</v>
      </c>
      <c r="J8" s="23">
        <v>6</v>
      </c>
      <c r="K8" s="24">
        <v>35.714285714285715</v>
      </c>
      <c r="L8" s="25">
        <v>15</v>
      </c>
      <c r="M8" s="23">
        <v>57</v>
      </c>
      <c r="N8" s="24">
        <v>58.333333333333336</v>
      </c>
      <c r="O8" s="23">
        <v>39</v>
      </c>
      <c r="P8" s="26">
        <v>41.666666666666671</v>
      </c>
      <c r="Q8" s="25">
        <v>96</v>
      </c>
    </row>
    <row r="9" spans="1:17" ht="15" customHeight="1" x14ac:dyDescent="0.2">
      <c r="A9" s="21"/>
      <c r="B9" s="22" t="s">
        <v>13</v>
      </c>
      <c r="C9" s="23">
        <v>48</v>
      </c>
      <c r="D9" s="24">
        <v>21.145374449339208</v>
      </c>
      <c r="E9" s="23">
        <v>180</v>
      </c>
      <c r="F9" s="24">
        <v>78.854625550660799</v>
      </c>
      <c r="G9" s="25">
        <v>228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51</v>
      </c>
      <c r="N9" s="24">
        <v>21.645021645021643</v>
      </c>
      <c r="O9" s="23">
        <v>180</v>
      </c>
      <c r="P9" s="26">
        <v>78.354978354978357</v>
      </c>
      <c r="Q9" s="25">
        <v>231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14.285714285714285</v>
      </c>
      <c r="E10" s="23">
        <v>12</v>
      </c>
      <c r="F10" s="24">
        <v>85.714285714285708</v>
      </c>
      <c r="G10" s="25">
        <v>15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13.333333333333334</v>
      </c>
      <c r="O10" s="23">
        <v>12</v>
      </c>
      <c r="P10" s="26">
        <v>86.666666666666671</v>
      </c>
      <c r="Q10" s="25">
        <v>15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1911</v>
      </c>
      <c r="D12" s="34">
        <v>61.348314606741575</v>
      </c>
      <c r="E12" s="33">
        <v>1200</v>
      </c>
      <c r="F12" s="34">
        <v>38.555377207062605</v>
      </c>
      <c r="G12" s="35">
        <v>3114</v>
      </c>
      <c r="H12" s="33">
        <v>144</v>
      </c>
      <c r="I12" s="34">
        <v>59.917355371900825</v>
      </c>
      <c r="J12" s="33">
        <v>96</v>
      </c>
      <c r="K12" s="34">
        <v>40.082644628099175</v>
      </c>
      <c r="L12" s="35">
        <v>243</v>
      </c>
      <c r="M12" s="33">
        <v>2055</v>
      </c>
      <c r="N12" s="34">
        <v>61.245159368483769</v>
      </c>
      <c r="O12" s="33">
        <v>1299</v>
      </c>
      <c r="P12" s="36">
        <v>38.665475126601137</v>
      </c>
      <c r="Q12" s="35">
        <v>3357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08.12.2023&amp;RDresden</oddHeader>
    <oddFooter>&amp;R&amp;10Tabelle 41.2 mw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FCF27-BF68-4EA5-B376-23CF97EB3410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1413</v>
      </c>
      <c r="D5" s="24">
        <v>64.773247824095279</v>
      </c>
      <c r="E5" s="23">
        <v>765</v>
      </c>
      <c r="F5" s="24">
        <v>35.089326614750341</v>
      </c>
      <c r="G5" s="25">
        <v>2184</v>
      </c>
      <c r="H5" s="23">
        <v>96</v>
      </c>
      <c r="I5" s="24">
        <v>51.351351351351347</v>
      </c>
      <c r="J5" s="23">
        <v>90</v>
      </c>
      <c r="K5" s="24">
        <v>48.648648648648653</v>
      </c>
      <c r="L5" s="25">
        <v>186</v>
      </c>
      <c r="M5" s="23">
        <v>1509</v>
      </c>
      <c r="N5" s="24">
        <v>63.724662162162161</v>
      </c>
      <c r="O5" s="23">
        <v>855</v>
      </c>
      <c r="P5" s="26">
        <v>36.148648648648653</v>
      </c>
      <c r="Q5" s="25">
        <v>2367</v>
      </c>
    </row>
    <row r="6" spans="1:17" ht="15" customHeight="1" x14ac:dyDescent="0.2">
      <c r="A6" s="21"/>
      <c r="B6" s="22" t="s">
        <v>10</v>
      </c>
      <c r="C6" s="23">
        <v>459</v>
      </c>
      <c r="D6" s="24">
        <v>74.877650897226758</v>
      </c>
      <c r="E6" s="23">
        <v>153</v>
      </c>
      <c r="F6" s="24">
        <v>24.95921696574225</v>
      </c>
      <c r="G6" s="25">
        <v>612</v>
      </c>
      <c r="H6" s="23">
        <v>54</v>
      </c>
      <c r="I6" s="24">
        <v>72.972972972972968</v>
      </c>
      <c r="J6" s="23">
        <v>21</v>
      </c>
      <c r="K6" s="24">
        <v>27.027027027027028</v>
      </c>
      <c r="L6" s="25">
        <v>75</v>
      </c>
      <c r="M6" s="23">
        <v>513</v>
      </c>
      <c r="N6" s="24">
        <v>74.672489082969435</v>
      </c>
      <c r="O6" s="23">
        <v>174</v>
      </c>
      <c r="P6" s="26">
        <v>25.181950509461426</v>
      </c>
      <c r="Q6" s="25">
        <v>687</v>
      </c>
    </row>
    <row r="7" spans="1:17" ht="15" customHeight="1" x14ac:dyDescent="0.2">
      <c r="A7" s="21"/>
      <c r="B7" s="22" t="s">
        <v>11</v>
      </c>
      <c r="C7" s="23">
        <v>33</v>
      </c>
      <c r="D7" s="24">
        <v>31.067961165048541</v>
      </c>
      <c r="E7" s="23">
        <v>72</v>
      </c>
      <c r="F7" s="24">
        <v>68.932038834951456</v>
      </c>
      <c r="G7" s="25">
        <v>102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33</v>
      </c>
      <c r="N7" s="24">
        <v>31.067961165048541</v>
      </c>
      <c r="O7" s="23">
        <v>72</v>
      </c>
      <c r="P7" s="26">
        <v>68.932038834951456</v>
      </c>
      <c r="Q7" s="25">
        <v>102</v>
      </c>
    </row>
    <row r="8" spans="1:17" ht="15" customHeight="1" x14ac:dyDescent="0.2">
      <c r="A8" s="21"/>
      <c r="B8" s="22" t="s">
        <v>12</v>
      </c>
      <c r="C8" s="23">
        <v>57</v>
      </c>
      <c r="D8" s="24">
        <v>73.076923076923066</v>
      </c>
      <c r="E8" s="23">
        <v>21</v>
      </c>
      <c r="F8" s="24">
        <v>26.923076923076923</v>
      </c>
      <c r="G8" s="25">
        <v>78</v>
      </c>
      <c r="H8" s="23">
        <v>9</v>
      </c>
      <c r="I8" s="24">
        <v>62.5</v>
      </c>
      <c r="J8" s="23">
        <v>6</v>
      </c>
      <c r="K8" s="24">
        <v>37.5</v>
      </c>
      <c r="L8" s="25">
        <v>15</v>
      </c>
      <c r="M8" s="23">
        <v>66</v>
      </c>
      <c r="N8" s="24">
        <v>71.276595744680847</v>
      </c>
      <c r="O8" s="23">
        <v>27</v>
      </c>
      <c r="P8" s="26">
        <v>28.723404255319153</v>
      </c>
      <c r="Q8" s="25">
        <v>93</v>
      </c>
    </row>
    <row r="9" spans="1:17" ht="15" customHeight="1" x14ac:dyDescent="0.2">
      <c r="A9" s="21"/>
      <c r="B9" s="22" t="s">
        <v>13</v>
      </c>
      <c r="C9" s="23">
        <v>33</v>
      </c>
      <c r="D9" s="24">
        <v>13.026819923371647</v>
      </c>
      <c r="E9" s="23">
        <v>225</v>
      </c>
      <c r="F9" s="24">
        <v>86.59003831417624</v>
      </c>
      <c r="G9" s="25">
        <v>261</v>
      </c>
      <c r="H9" s="23">
        <v>3</v>
      </c>
      <c r="I9" s="24">
        <v>20</v>
      </c>
      <c r="J9" s="23">
        <v>9</v>
      </c>
      <c r="K9" s="24">
        <v>80</v>
      </c>
      <c r="L9" s="25">
        <v>9</v>
      </c>
      <c r="M9" s="23">
        <v>36</v>
      </c>
      <c r="N9" s="24">
        <v>13.284132841328415</v>
      </c>
      <c r="O9" s="23">
        <v>234</v>
      </c>
      <c r="P9" s="26">
        <v>86.34686346863468</v>
      </c>
      <c r="Q9" s="25">
        <v>270</v>
      </c>
    </row>
    <row r="10" spans="1:17" ht="15" customHeight="1" x14ac:dyDescent="0.2">
      <c r="A10" s="21"/>
      <c r="B10" s="22" t="s">
        <v>14</v>
      </c>
      <c r="C10" s="23">
        <v>6</v>
      </c>
      <c r="D10" s="24">
        <v>45.454545454545453</v>
      </c>
      <c r="E10" s="23">
        <v>6</v>
      </c>
      <c r="F10" s="24">
        <v>54.54545454545454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6</v>
      </c>
      <c r="N10" s="24">
        <v>41.666666666666671</v>
      </c>
      <c r="O10" s="23">
        <v>6</v>
      </c>
      <c r="P10" s="26">
        <v>58.333333333333336</v>
      </c>
      <c r="Q10" s="25">
        <v>12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2001</v>
      </c>
      <c r="D12" s="34">
        <v>61.588180978762693</v>
      </c>
      <c r="E12" s="33">
        <v>1242</v>
      </c>
      <c r="F12" s="34">
        <v>38.257925515543242</v>
      </c>
      <c r="G12" s="35">
        <v>3249</v>
      </c>
      <c r="H12" s="33">
        <v>162</v>
      </c>
      <c r="I12" s="34">
        <v>56.293706293706293</v>
      </c>
      <c r="J12" s="33">
        <v>126</v>
      </c>
      <c r="K12" s="34">
        <v>43.706293706293707</v>
      </c>
      <c r="L12" s="35">
        <v>285</v>
      </c>
      <c r="M12" s="33">
        <v>2163</v>
      </c>
      <c r="N12" s="34">
        <v>61.159830268741153</v>
      </c>
      <c r="O12" s="33">
        <v>1368</v>
      </c>
      <c r="P12" s="36">
        <v>38.698727015558696</v>
      </c>
      <c r="Q12" s="35">
        <v>3534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08.12.2023&amp;RLeipzig</oddHeader>
    <oddFooter>&amp;R&amp;10Tabelle 41.2 mw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06646-F9C8-4787-8120-0C33F8524C94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669</v>
      </c>
      <c r="D5" s="24">
        <v>66.600199401794612</v>
      </c>
      <c r="E5" s="23">
        <v>336</v>
      </c>
      <c r="F5" s="24">
        <v>33.399800598205381</v>
      </c>
      <c r="G5" s="25">
        <v>1002</v>
      </c>
      <c r="H5" s="23">
        <v>45</v>
      </c>
      <c r="I5" s="24">
        <v>67.64705882352942</v>
      </c>
      <c r="J5" s="23">
        <v>21</v>
      </c>
      <c r="K5" s="24">
        <v>32.352941176470587</v>
      </c>
      <c r="L5" s="25">
        <v>69</v>
      </c>
      <c r="M5" s="23">
        <v>714</v>
      </c>
      <c r="N5" s="24">
        <v>66.666666666666657</v>
      </c>
      <c r="O5" s="23">
        <v>357</v>
      </c>
      <c r="P5" s="26">
        <v>33.333333333333329</v>
      </c>
      <c r="Q5" s="25">
        <v>1071</v>
      </c>
    </row>
    <row r="6" spans="1:17" ht="15" customHeight="1" x14ac:dyDescent="0.2">
      <c r="A6" s="21"/>
      <c r="B6" s="22" t="s">
        <v>10</v>
      </c>
      <c r="C6" s="23">
        <v>441</v>
      </c>
      <c r="D6" s="24">
        <v>80.804387568555754</v>
      </c>
      <c r="E6" s="23">
        <v>105</v>
      </c>
      <c r="F6" s="24">
        <v>19.195612431444243</v>
      </c>
      <c r="G6" s="25">
        <v>546</v>
      </c>
      <c r="H6" s="23">
        <v>51</v>
      </c>
      <c r="I6" s="24">
        <v>86.666666666666671</v>
      </c>
      <c r="J6" s="23">
        <v>9</v>
      </c>
      <c r="K6" s="24">
        <v>13.333333333333334</v>
      </c>
      <c r="L6" s="25">
        <v>60</v>
      </c>
      <c r="M6" s="23">
        <v>495</v>
      </c>
      <c r="N6" s="24">
        <v>81.383855024711693</v>
      </c>
      <c r="O6" s="23">
        <v>114</v>
      </c>
      <c r="P6" s="26">
        <v>18.616144975288304</v>
      </c>
      <c r="Q6" s="25">
        <v>606</v>
      </c>
    </row>
    <row r="7" spans="1:17" ht="15" customHeight="1" x14ac:dyDescent="0.2">
      <c r="A7" s="21"/>
      <c r="B7" s="22" t="s">
        <v>11</v>
      </c>
      <c r="C7" s="23">
        <v>21</v>
      </c>
      <c r="D7" s="24">
        <v>44.897959183673471</v>
      </c>
      <c r="E7" s="23">
        <v>27</v>
      </c>
      <c r="F7" s="24">
        <v>55.102040816326522</v>
      </c>
      <c r="G7" s="25">
        <v>48</v>
      </c>
      <c r="H7" s="23">
        <v>0</v>
      </c>
      <c r="I7" s="24">
        <v>0</v>
      </c>
      <c r="J7" s="23">
        <v>0</v>
      </c>
      <c r="K7" s="24">
        <v>100</v>
      </c>
      <c r="L7" s="25">
        <v>0</v>
      </c>
      <c r="M7" s="23">
        <v>21</v>
      </c>
      <c r="N7" s="24">
        <v>44</v>
      </c>
      <c r="O7" s="23">
        <v>27</v>
      </c>
      <c r="P7" s="26">
        <v>56.000000000000007</v>
      </c>
      <c r="Q7" s="25">
        <v>51</v>
      </c>
    </row>
    <row r="8" spans="1:17" ht="15" customHeight="1" x14ac:dyDescent="0.2">
      <c r="A8" s="21"/>
      <c r="B8" s="22" t="s">
        <v>12</v>
      </c>
      <c r="C8" s="23">
        <v>27</v>
      </c>
      <c r="D8" s="24">
        <v>56.000000000000007</v>
      </c>
      <c r="E8" s="23">
        <v>21</v>
      </c>
      <c r="F8" s="24">
        <v>44</v>
      </c>
      <c r="G8" s="25">
        <v>51</v>
      </c>
      <c r="H8" s="23">
        <v>6</v>
      </c>
      <c r="I8" s="24">
        <v>45.454545454545453</v>
      </c>
      <c r="J8" s="23">
        <v>6</v>
      </c>
      <c r="K8" s="24">
        <v>54.54545454545454</v>
      </c>
      <c r="L8" s="25">
        <v>12</v>
      </c>
      <c r="M8" s="23">
        <v>33</v>
      </c>
      <c r="N8" s="24">
        <v>54.098360655737707</v>
      </c>
      <c r="O8" s="23">
        <v>27</v>
      </c>
      <c r="P8" s="26">
        <v>45.901639344262293</v>
      </c>
      <c r="Q8" s="25">
        <v>60</v>
      </c>
    </row>
    <row r="9" spans="1:17" ht="15" customHeight="1" x14ac:dyDescent="0.2">
      <c r="A9" s="21"/>
      <c r="B9" s="22" t="s">
        <v>13</v>
      </c>
      <c r="C9" s="23">
        <v>3</v>
      </c>
      <c r="D9" s="24">
        <v>5.2631578947368416</v>
      </c>
      <c r="E9" s="23">
        <v>54</v>
      </c>
      <c r="F9" s="24">
        <v>92.982456140350877</v>
      </c>
      <c r="G9" s="25">
        <v>57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3</v>
      </c>
      <c r="N9" s="24">
        <v>5.2631578947368416</v>
      </c>
      <c r="O9" s="23">
        <v>54</v>
      </c>
      <c r="P9" s="26">
        <v>92.982456140350877</v>
      </c>
      <c r="Q9" s="25">
        <v>57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6">
        <v>100</v>
      </c>
      <c r="Q10" s="25">
        <v>6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1164</v>
      </c>
      <c r="D12" s="34">
        <v>67.971946230274696</v>
      </c>
      <c r="E12" s="33">
        <v>546</v>
      </c>
      <c r="F12" s="34">
        <v>31.969608416130917</v>
      </c>
      <c r="G12" s="35">
        <v>1710</v>
      </c>
      <c r="H12" s="33">
        <v>102</v>
      </c>
      <c r="I12" s="34">
        <v>73.571428571428584</v>
      </c>
      <c r="J12" s="33">
        <v>36</v>
      </c>
      <c r="K12" s="34">
        <v>26.428571428571431</v>
      </c>
      <c r="L12" s="35">
        <v>141</v>
      </c>
      <c r="M12" s="33">
        <v>1266</v>
      </c>
      <c r="N12" s="34">
        <v>68.395461912479732</v>
      </c>
      <c r="O12" s="33">
        <v>585</v>
      </c>
      <c r="P12" s="36">
        <v>31.550513236088602</v>
      </c>
      <c r="Q12" s="35">
        <v>1851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08.12.2023&amp;ROschatz</oddHeader>
    <oddFooter>&amp;R&amp;10Tabelle 41.2 mw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E1C68-BEF7-44E0-9A4E-7DA29C8C55DD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357</v>
      </c>
      <c r="D5" s="24">
        <v>66.604477611940297</v>
      </c>
      <c r="E5" s="23">
        <v>177</v>
      </c>
      <c r="F5" s="24">
        <v>33.208955223880601</v>
      </c>
      <c r="G5" s="25">
        <v>537</v>
      </c>
      <c r="H5" s="23">
        <v>27</v>
      </c>
      <c r="I5" s="24">
        <v>67.5</v>
      </c>
      <c r="J5" s="23">
        <v>12</v>
      </c>
      <c r="K5" s="24">
        <v>32.5</v>
      </c>
      <c r="L5" s="25">
        <v>39</v>
      </c>
      <c r="M5" s="23">
        <v>384</v>
      </c>
      <c r="N5" s="24">
        <v>66.666666666666657</v>
      </c>
      <c r="O5" s="23">
        <v>192</v>
      </c>
      <c r="P5" s="26">
        <v>33.159722222222221</v>
      </c>
      <c r="Q5" s="25">
        <v>576</v>
      </c>
    </row>
    <row r="6" spans="1:17" ht="15" customHeight="1" x14ac:dyDescent="0.2">
      <c r="A6" s="21"/>
      <c r="B6" s="22" t="s">
        <v>10</v>
      </c>
      <c r="C6" s="23">
        <v>240</v>
      </c>
      <c r="D6" s="24">
        <v>78.501628664495115</v>
      </c>
      <c r="E6" s="23">
        <v>66</v>
      </c>
      <c r="F6" s="24">
        <v>21.172638436482085</v>
      </c>
      <c r="G6" s="25">
        <v>306</v>
      </c>
      <c r="H6" s="23">
        <v>27</v>
      </c>
      <c r="I6" s="24">
        <v>76.470588235294116</v>
      </c>
      <c r="J6" s="23">
        <v>9</v>
      </c>
      <c r="K6" s="24">
        <v>23.52941176470588</v>
      </c>
      <c r="L6" s="25">
        <v>33</v>
      </c>
      <c r="M6" s="23">
        <v>267</v>
      </c>
      <c r="N6" s="24">
        <v>78.299120234604104</v>
      </c>
      <c r="O6" s="23">
        <v>72</v>
      </c>
      <c r="P6" s="26">
        <v>21.407624633431084</v>
      </c>
      <c r="Q6" s="25">
        <v>342</v>
      </c>
    </row>
    <row r="7" spans="1:17" ht="15" customHeight="1" x14ac:dyDescent="0.2">
      <c r="A7" s="21"/>
      <c r="B7" s="22" t="s">
        <v>11</v>
      </c>
      <c r="C7" s="23">
        <v>27</v>
      </c>
      <c r="D7" s="24">
        <v>55.319148936170215</v>
      </c>
      <c r="E7" s="23">
        <v>21</v>
      </c>
      <c r="F7" s="24">
        <v>44.680851063829785</v>
      </c>
      <c r="G7" s="25">
        <v>48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27</v>
      </c>
      <c r="N7" s="24">
        <v>55.319148936170215</v>
      </c>
      <c r="O7" s="23">
        <v>21</v>
      </c>
      <c r="P7" s="26">
        <v>44.680851063829785</v>
      </c>
      <c r="Q7" s="25">
        <v>48</v>
      </c>
    </row>
    <row r="8" spans="1:17" ht="15" customHeight="1" x14ac:dyDescent="0.2">
      <c r="A8" s="21"/>
      <c r="B8" s="22" t="s">
        <v>12</v>
      </c>
      <c r="C8" s="23">
        <v>36</v>
      </c>
      <c r="D8" s="24">
        <v>66.037735849056602</v>
      </c>
      <c r="E8" s="23">
        <v>18</v>
      </c>
      <c r="F8" s="24">
        <v>33.962264150943398</v>
      </c>
      <c r="G8" s="25">
        <v>54</v>
      </c>
      <c r="H8" s="23">
        <v>9</v>
      </c>
      <c r="I8" s="24">
        <v>66.666666666666657</v>
      </c>
      <c r="J8" s="23">
        <v>6</v>
      </c>
      <c r="K8" s="24">
        <v>33.333333333333329</v>
      </c>
      <c r="L8" s="25">
        <v>15</v>
      </c>
      <c r="M8" s="23">
        <v>45</v>
      </c>
      <c r="N8" s="24">
        <v>66.17647058823529</v>
      </c>
      <c r="O8" s="23">
        <v>24</v>
      </c>
      <c r="P8" s="26">
        <v>33.82352941176471</v>
      </c>
      <c r="Q8" s="25">
        <v>69</v>
      </c>
    </row>
    <row r="9" spans="1:17" ht="15" customHeight="1" x14ac:dyDescent="0.2">
      <c r="A9" s="21"/>
      <c r="B9" s="22" t="s">
        <v>13</v>
      </c>
      <c r="C9" s="23">
        <v>0</v>
      </c>
      <c r="D9" s="24">
        <v>0</v>
      </c>
      <c r="E9" s="23">
        <v>39</v>
      </c>
      <c r="F9" s="24">
        <v>100</v>
      </c>
      <c r="G9" s="25">
        <v>39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0</v>
      </c>
      <c r="N9" s="24">
        <v>0</v>
      </c>
      <c r="O9" s="23">
        <v>39</v>
      </c>
      <c r="P9" s="26">
        <v>100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12.5</v>
      </c>
      <c r="E10" s="23">
        <v>6</v>
      </c>
      <c r="F10" s="24">
        <v>87.5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12.5</v>
      </c>
      <c r="O10" s="23">
        <v>6</v>
      </c>
      <c r="P10" s="26">
        <v>87.5</v>
      </c>
      <c r="Q10" s="25">
        <v>9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660</v>
      </c>
      <c r="D12" s="34">
        <v>66.599394550958621</v>
      </c>
      <c r="E12" s="33">
        <v>330</v>
      </c>
      <c r="F12" s="34">
        <v>33.198789101917257</v>
      </c>
      <c r="G12" s="35">
        <v>990</v>
      </c>
      <c r="H12" s="33">
        <v>63</v>
      </c>
      <c r="I12" s="34">
        <v>70.786516853932582</v>
      </c>
      <c r="J12" s="33">
        <v>27</v>
      </c>
      <c r="K12" s="34">
        <v>29.213483146067414</v>
      </c>
      <c r="L12" s="35">
        <v>90</v>
      </c>
      <c r="M12" s="33">
        <v>723</v>
      </c>
      <c r="N12" s="34">
        <v>66.944444444444443</v>
      </c>
      <c r="O12" s="33">
        <v>354</v>
      </c>
      <c r="P12" s="36">
        <v>32.870370370370374</v>
      </c>
      <c r="Q12" s="35">
        <v>1080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08.12.2023&amp;RPirna</oddHeader>
    <oddFooter>&amp;R&amp;10Tabelle 41.2 mw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ED4FF-71C0-4D99-8060-9D80DA93EE29}">
  <sheetPr>
    <pageSetUpPr fitToPage="1"/>
  </sheetPr>
  <dimension ref="A2:Q17"/>
  <sheetViews>
    <sheetView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354</v>
      </c>
      <c r="D5" s="24">
        <v>66.231343283582092</v>
      </c>
      <c r="E5" s="23">
        <v>180</v>
      </c>
      <c r="F5" s="24">
        <v>33.768656716417908</v>
      </c>
      <c r="G5" s="25">
        <v>537</v>
      </c>
      <c r="H5" s="23">
        <v>18</v>
      </c>
      <c r="I5" s="24">
        <v>72</v>
      </c>
      <c r="J5" s="23">
        <v>6</v>
      </c>
      <c r="K5" s="24">
        <v>28.000000000000004</v>
      </c>
      <c r="L5" s="25">
        <v>24</v>
      </c>
      <c r="M5" s="23">
        <v>372</v>
      </c>
      <c r="N5" s="24">
        <v>66.488413547237073</v>
      </c>
      <c r="O5" s="23">
        <v>189</v>
      </c>
      <c r="P5" s="26">
        <v>33.511586452762927</v>
      </c>
      <c r="Q5" s="25">
        <v>561</v>
      </c>
    </row>
    <row r="6" spans="1:17" ht="15" customHeight="1" x14ac:dyDescent="0.2">
      <c r="A6" s="21"/>
      <c r="B6" s="22" t="s">
        <v>10</v>
      </c>
      <c r="C6" s="23">
        <v>204</v>
      </c>
      <c r="D6" s="24">
        <v>79.069767441860463</v>
      </c>
      <c r="E6" s="23">
        <v>54</v>
      </c>
      <c r="F6" s="24">
        <v>20.930232558139537</v>
      </c>
      <c r="G6" s="25">
        <v>258</v>
      </c>
      <c r="H6" s="23">
        <v>9</v>
      </c>
      <c r="I6" s="24">
        <v>66.666666666666657</v>
      </c>
      <c r="J6" s="23">
        <v>6</v>
      </c>
      <c r="K6" s="24">
        <v>33.333333333333329</v>
      </c>
      <c r="L6" s="25">
        <v>15</v>
      </c>
      <c r="M6" s="23">
        <v>213</v>
      </c>
      <c r="N6" s="24">
        <v>78.388278388278394</v>
      </c>
      <c r="O6" s="23">
        <v>60</v>
      </c>
      <c r="P6" s="26">
        <v>21.611721611721613</v>
      </c>
      <c r="Q6" s="25">
        <v>273</v>
      </c>
    </row>
    <row r="7" spans="1:17" ht="15" customHeight="1" x14ac:dyDescent="0.2">
      <c r="A7" s="21"/>
      <c r="B7" s="22" t="s">
        <v>11</v>
      </c>
      <c r="C7" s="23">
        <v>21</v>
      </c>
      <c r="D7" s="24">
        <v>60</v>
      </c>
      <c r="E7" s="23">
        <v>15</v>
      </c>
      <c r="F7" s="24">
        <v>40</v>
      </c>
      <c r="G7" s="25">
        <v>36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21</v>
      </c>
      <c r="N7" s="24">
        <v>60</v>
      </c>
      <c r="O7" s="23">
        <v>15</v>
      </c>
      <c r="P7" s="26">
        <v>40</v>
      </c>
      <c r="Q7" s="25">
        <v>36</v>
      </c>
    </row>
    <row r="8" spans="1:17" ht="15" customHeight="1" x14ac:dyDescent="0.2">
      <c r="A8" s="21"/>
      <c r="B8" s="22" t="s">
        <v>12</v>
      </c>
      <c r="C8" s="23">
        <v>24</v>
      </c>
      <c r="D8" s="24">
        <v>55.813953488372093</v>
      </c>
      <c r="E8" s="23">
        <v>18</v>
      </c>
      <c r="F8" s="24">
        <v>44.186046511627907</v>
      </c>
      <c r="G8" s="25">
        <v>42</v>
      </c>
      <c r="H8" s="23">
        <v>3</v>
      </c>
      <c r="I8" s="24">
        <v>42.857142857142854</v>
      </c>
      <c r="J8" s="23">
        <v>3</v>
      </c>
      <c r="K8" s="24">
        <v>57.142857142857139</v>
      </c>
      <c r="L8" s="25">
        <v>6</v>
      </c>
      <c r="M8" s="23">
        <v>27</v>
      </c>
      <c r="N8" s="24">
        <v>54</v>
      </c>
      <c r="O8" s="23">
        <v>24</v>
      </c>
      <c r="P8" s="26">
        <v>46</v>
      </c>
      <c r="Q8" s="25">
        <v>51</v>
      </c>
    </row>
    <row r="9" spans="1:17" ht="15" customHeight="1" x14ac:dyDescent="0.2">
      <c r="A9" s="21"/>
      <c r="B9" s="22" t="s">
        <v>13</v>
      </c>
      <c r="C9" s="23">
        <v>6</v>
      </c>
      <c r="D9" s="24">
        <v>12.195121951219512</v>
      </c>
      <c r="E9" s="23">
        <v>36</v>
      </c>
      <c r="F9" s="24">
        <v>85.365853658536579</v>
      </c>
      <c r="G9" s="25">
        <v>42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6</v>
      </c>
      <c r="N9" s="24">
        <v>12.195121951219512</v>
      </c>
      <c r="O9" s="23">
        <v>36</v>
      </c>
      <c r="P9" s="26">
        <v>85.365853658536579</v>
      </c>
      <c r="Q9" s="25">
        <v>42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</v>
      </c>
      <c r="P10" s="26">
        <v>100</v>
      </c>
      <c r="Q10" s="25">
        <v>3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609</v>
      </c>
      <c r="D12" s="34">
        <v>66.484716157205241</v>
      </c>
      <c r="E12" s="33">
        <v>306</v>
      </c>
      <c r="F12" s="34">
        <v>33.406113537117903</v>
      </c>
      <c r="G12" s="35">
        <v>915</v>
      </c>
      <c r="H12" s="33">
        <v>30</v>
      </c>
      <c r="I12" s="34">
        <v>65.957446808510639</v>
      </c>
      <c r="J12" s="33">
        <v>15</v>
      </c>
      <c r="K12" s="34">
        <v>34.042553191489361</v>
      </c>
      <c r="L12" s="35">
        <v>48</v>
      </c>
      <c r="M12" s="33">
        <v>639</v>
      </c>
      <c r="N12" s="34">
        <v>66.458982346832812</v>
      </c>
      <c r="O12" s="33">
        <v>321</v>
      </c>
      <c r="P12" s="36">
        <v>33.437175493250258</v>
      </c>
      <c r="Q12" s="35">
        <v>963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08.12.2023&amp;RPlauen</oddHeader>
    <oddFooter>&amp;R&amp;10Tabelle 41.2 mw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E4D9E-1702-4016-B3CD-29BBEE18F3E9}">
  <sheetPr>
    <pageSetUpPr fitToPage="1"/>
  </sheetPr>
  <dimension ref="A2:Q17"/>
  <sheetViews>
    <sheetView zoomScaleNormal="100" zoomScaleSheetLayoutView="100" workbookViewId="0">
      <selection activeCell="A9" sqref="A9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483</v>
      </c>
      <c r="D5" s="24">
        <v>69.340974212034382</v>
      </c>
      <c r="E5" s="23">
        <v>213</v>
      </c>
      <c r="F5" s="24">
        <v>30.659025787965614</v>
      </c>
      <c r="G5" s="25">
        <v>699</v>
      </c>
      <c r="H5" s="23">
        <v>27</v>
      </c>
      <c r="I5" s="24">
        <v>61.904761904761905</v>
      </c>
      <c r="J5" s="23">
        <v>15</v>
      </c>
      <c r="K5" s="24">
        <v>38.095238095238095</v>
      </c>
      <c r="L5" s="25">
        <v>42</v>
      </c>
      <c r="M5" s="23">
        <v>510</v>
      </c>
      <c r="N5" s="24">
        <v>68.918918918918919</v>
      </c>
      <c r="O5" s="23">
        <v>231</v>
      </c>
      <c r="P5" s="26">
        <v>31.081081081081081</v>
      </c>
      <c r="Q5" s="25">
        <v>741</v>
      </c>
    </row>
    <row r="6" spans="1:17" ht="15" customHeight="1" x14ac:dyDescent="0.2">
      <c r="A6" s="21"/>
      <c r="B6" s="22" t="s">
        <v>10</v>
      </c>
      <c r="C6" s="23">
        <v>234</v>
      </c>
      <c r="D6" s="24">
        <v>76.897689768976889</v>
      </c>
      <c r="E6" s="23">
        <v>69</v>
      </c>
      <c r="F6" s="24">
        <v>22.772277227722775</v>
      </c>
      <c r="G6" s="25">
        <v>303</v>
      </c>
      <c r="H6" s="23">
        <v>42</v>
      </c>
      <c r="I6" s="24">
        <v>79.245283018867923</v>
      </c>
      <c r="J6" s="23">
        <v>12</v>
      </c>
      <c r="K6" s="24">
        <v>20.754716981132077</v>
      </c>
      <c r="L6" s="25">
        <v>54</v>
      </c>
      <c r="M6" s="23">
        <v>276</v>
      </c>
      <c r="N6" s="24">
        <v>77.247191011235955</v>
      </c>
      <c r="O6" s="23">
        <v>81</v>
      </c>
      <c r="P6" s="26">
        <v>22.471910112359549</v>
      </c>
      <c r="Q6" s="25">
        <v>357</v>
      </c>
    </row>
    <row r="7" spans="1:17" ht="15" customHeight="1" x14ac:dyDescent="0.2">
      <c r="A7" s="21"/>
      <c r="B7" s="22" t="s">
        <v>11</v>
      </c>
      <c r="C7" s="23">
        <v>6</v>
      </c>
      <c r="D7" s="24">
        <v>28.000000000000004</v>
      </c>
      <c r="E7" s="23">
        <v>18</v>
      </c>
      <c r="F7" s="24">
        <v>72</v>
      </c>
      <c r="G7" s="25">
        <v>24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6</v>
      </c>
      <c r="N7" s="24">
        <v>28.000000000000004</v>
      </c>
      <c r="O7" s="23">
        <v>18</v>
      </c>
      <c r="P7" s="26">
        <v>72</v>
      </c>
      <c r="Q7" s="25">
        <v>24</v>
      </c>
    </row>
    <row r="8" spans="1:17" ht="15" customHeight="1" x14ac:dyDescent="0.2">
      <c r="A8" s="21"/>
      <c r="B8" s="22" t="s">
        <v>12</v>
      </c>
      <c r="C8" s="23">
        <v>21</v>
      </c>
      <c r="D8" s="24">
        <v>80</v>
      </c>
      <c r="E8" s="23">
        <v>6</v>
      </c>
      <c r="F8" s="24">
        <v>20</v>
      </c>
      <c r="G8" s="25">
        <v>24</v>
      </c>
      <c r="H8" s="23">
        <v>3</v>
      </c>
      <c r="I8" s="24">
        <v>60</v>
      </c>
      <c r="J8" s="23">
        <v>3</v>
      </c>
      <c r="K8" s="24">
        <v>40</v>
      </c>
      <c r="L8" s="25">
        <v>6</v>
      </c>
      <c r="M8" s="23">
        <v>24</v>
      </c>
      <c r="N8" s="24">
        <v>76.666666666666671</v>
      </c>
      <c r="O8" s="23">
        <v>6</v>
      </c>
      <c r="P8" s="26">
        <v>23.333333333333332</v>
      </c>
      <c r="Q8" s="25">
        <v>30</v>
      </c>
    </row>
    <row r="9" spans="1:17" ht="15" customHeight="1" x14ac:dyDescent="0.2">
      <c r="A9" s="21"/>
      <c r="B9" s="22" t="s">
        <v>13</v>
      </c>
      <c r="C9" s="23">
        <v>3</v>
      </c>
      <c r="D9" s="24">
        <v>9.3023255813953494</v>
      </c>
      <c r="E9" s="23">
        <v>39</v>
      </c>
      <c r="F9" s="24">
        <v>90.697674418604649</v>
      </c>
      <c r="G9" s="25">
        <v>42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6</v>
      </c>
      <c r="N9" s="24">
        <v>11.363636363636363</v>
      </c>
      <c r="O9" s="23">
        <v>39</v>
      </c>
      <c r="P9" s="26">
        <v>88.63636363636364</v>
      </c>
      <c r="Q9" s="25">
        <v>45</v>
      </c>
    </row>
    <row r="10" spans="1:17" ht="15" customHeight="1" x14ac:dyDescent="0.2">
      <c r="A10" s="21"/>
      <c r="B10" s="22" t="s">
        <v>14</v>
      </c>
      <c r="C10" s="23">
        <v>0</v>
      </c>
      <c r="D10" s="24" t="s">
        <v>9</v>
      </c>
      <c r="E10" s="23">
        <v>0</v>
      </c>
      <c r="F10" s="24" t="s">
        <v>9</v>
      </c>
      <c r="G10" s="25">
        <v>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f t="shared" ref="M5:M11" si="0">C10+H10</f>
        <v>0</v>
      </c>
      <c r="N10" s="24" t="s">
        <v>9</v>
      </c>
      <c r="O10" s="23">
        <f t="shared" ref="O5:O11" si="1">E10+J10</f>
        <v>0</v>
      </c>
      <c r="P10" s="26" t="s">
        <v>9</v>
      </c>
      <c r="Q10" s="25">
        <v>0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si="0"/>
        <v>0</v>
      </c>
      <c r="N11" s="29" t="s">
        <v>9</v>
      </c>
      <c r="O11" s="28">
        <f t="shared" si="1"/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747</v>
      </c>
      <c r="D12" s="34">
        <v>68.372943327239483</v>
      </c>
      <c r="E12" s="33">
        <v>345</v>
      </c>
      <c r="F12" s="34">
        <v>31.53564899451554</v>
      </c>
      <c r="G12" s="35">
        <v>1095</v>
      </c>
      <c r="H12" s="33">
        <v>72</v>
      </c>
      <c r="I12" s="34">
        <v>71.287128712871279</v>
      </c>
      <c r="J12" s="33">
        <v>30</v>
      </c>
      <c r="K12" s="34">
        <v>28.71287128712871</v>
      </c>
      <c r="L12" s="35">
        <v>102</v>
      </c>
      <c r="M12" s="33">
        <v>819</v>
      </c>
      <c r="N12" s="34">
        <v>68.619246861924694</v>
      </c>
      <c r="O12" s="33">
        <v>375</v>
      </c>
      <c r="P12" s="36">
        <v>31.29707112970711</v>
      </c>
      <c r="Q12" s="35">
        <v>1194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08.12.2023&amp;RRiesa</oddHeader>
    <oddFooter>&amp;R&amp;10Tabelle 41.2 mw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Annaberg-Buchholz</vt:lpstr>
      <vt:lpstr>Bautzen</vt:lpstr>
      <vt:lpstr>Chemnitz</vt:lpstr>
      <vt:lpstr>Dresden</vt:lpstr>
      <vt:lpstr>Leipzig</vt:lpstr>
      <vt:lpstr>Oschatz</vt:lpstr>
      <vt:lpstr>Pirna</vt:lpstr>
      <vt:lpstr>Plauen</vt:lpstr>
      <vt:lpstr>Riesa</vt:lpstr>
      <vt:lpstr>Freiberg</vt:lpstr>
      <vt:lpstr>Zwickau</vt:lpstr>
      <vt:lpstr>'Annaberg-Buchholz'!Druckbereich</vt:lpstr>
      <vt:lpstr>Bautzen!Druckbereich</vt:lpstr>
      <vt:lpstr>Chemnitz!Druckbereich</vt:lpstr>
      <vt:lpstr>Dresden!Druckbereich</vt:lpstr>
      <vt:lpstr>Freiberg!Druckbereich</vt:lpstr>
      <vt:lpstr>Leipzig!Druckbereich</vt:lpstr>
      <vt:lpstr>Oschatz!Druckbereich</vt:lpstr>
      <vt:lpstr>Pirna!Druckbereich</vt:lpstr>
      <vt:lpstr>Plauen!Druckbereich</vt:lpstr>
      <vt:lpstr>Riesa!Druckbereich</vt:lpstr>
      <vt:lpstr>Zwickau!Druckbereich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2023 - Neu abgeschlossene Ausbildungsverträge, unterteilt nach  Ausbildungsbereichen und Geschlecht in den einzelnen Arbeitsamtsbezirken</dc:title>
  <dc:creator/>
  <dcterms:created xsi:type="dcterms:W3CDTF">2023-12-12T17:45:14Z</dcterms:created>
  <dcterms:modified xsi:type="dcterms:W3CDTF">2023-12-12T17:45:14Z</dcterms:modified>
</cp:coreProperties>
</file>